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YO 2026\"/>
    </mc:Choice>
  </mc:AlternateContent>
  <xr:revisionPtr revIDLastSave="0" documentId="13_ncr:1_{ADA1F74D-7AC9-4F5D-882B-2658112BBDF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34" i="2"/>
</calcChain>
</file>

<file path=xl/sharedStrings.xml><?xml version="1.0" encoding="utf-8"?>
<sst xmlns="http://schemas.openxmlformats.org/spreadsheetml/2006/main" count="50" uniqueCount="38">
  <si>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</si>
  <si>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</si>
  <si>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</si>
  <si>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</si>
  <si>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</si>
  <si>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</si>
  <si>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</si>
  <si>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</si>
  <si>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</si>
  <si>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</si>
  <si>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</si>
  <si>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</si>
  <si>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</si>
  <si>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</si>
  <si>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2.4.1.2.02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</si>
  <si>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</si>
  <si>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CONTADORA</t>
  </si>
  <si>
    <t xml:space="preserve"> </t>
  </si>
  <si>
    <t xml:space="preserve">                                                                          CORRESPONDIENTE AL PERIDO MAYO 2026</t>
  </si>
  <si>
    <t xml:space="preserve">                                                                       CORRESPONDIENTE AL PERIDO MAYO 2026</t>
  </si>
  <si>
    <t>VARIEDADES COMERCIALES Y NOVEDADES BERROA SRL</t>
  </si>
  <si>
    <t xml:space="preserve">PAGO A PROVEEDORES CORRESPONDIENTE AL MES DE 2026 / DONACIONES DE ALIMENTOS A PERSONAS DE ESCASOS RECURSOS </t>
  </si>
  <si>
    <t>PAPELERIA ROMANA SRL</t>
  </si>
  <si>
    <t xml:space="preserve">PAGO A PROVEEDORES CORRESPONDIENTE AL MES DE ABRIL 2026 MATERIALES DE OFICINA </t>
  </si>
  <si>
    <t>FERRETERIA ABREU VALDEZ SRL</t>
  </si>
  <si>
    <t xml:space="preserve">PAGO A PROVEEDORES FACTURA NO. E45000000416/ E450000000430 CORRESPONDIENTE AL MES DE ABRIL / DONACION DE MATERIALES FERRETERROS A PERSONAS </t>
  </si>
  <si>
    <t>FUNSTAGE EVENTOS Y PRODUCIONES SRL</t>
  </si>
  <si>
    <t>PAGO DE FACTURA NO. B1500000078 CORRESPONDIENTE AL MES DE ABRIL 2026/ MONTAJE DE EVENTO</t>
  </si>
  <si>
    <t>ALMACENES DEL ESTE S.A</t>
  </si>
  <si>
    <t xml:space="preserve">PAGO A PROVEEDORES FACTURA NO. E450000000136/E450000000187/E450000000196/ CORRESPONDIENTE AL MES DE ABRIL 2026/ PROVICIONES ALIMENTICIAS A PERSONAS </t>
  </si>
  <si>
    <t>FARMACIA BENCOLA SRL</t>
  </si>
  <si>
    <t>PAGO A PROVEEDORES FACTURA NO. B1500000182 CORRESPONDIENTE AL MES DE ABRIL 202/ DONACION  DE MEDICAMENTOS A PERSONAS DE ESCASOS RECURSOS</t>
  </si>
  <si>
    <t>CONFIHOG SRL</t>
  </si>
  <si>
    <r>
      <t>PAGO DE FACTURA B1500003862 CORRESPONDIENTE AL MES DE ABRIL 2026/ SISTEMA COMPUTARIZADO MENOS ISR 5%E ITBIS 30</t>
    </r>
    <r>
      <rPr>
        <strike/>
        <sz val="11"/>
        <rFont val="Calibri Light"/>
        <family val="1"/>
        <scheme val="major"/>
      </rPr>
      <t>%</t>
    </r>
  </si>
  <si>
    <t>2.2.08.7.05</t>
  </si>
  <si>
    <t xml:space="preserve">JUAN ALBERTO AVILA VENTURA </t>
  </si>
  <si>
    <t>PAGO DE FACTURA B1500000043 SERVICIOS DE ´PUBLICIDAD MENOS ISR 10% Y 100% ITBIS</t>
  </si>
  <si>
    <t>2.2.02.1.01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</si>
</sst>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name val="Calibri Light"/>
      <family val="2"/>
      <scheme val="major"/>
    </font>
    <font>
      <sz val="12"/>
      <name val="Cambria"/>
      <family val="1"/>
    </font>
    <font>
      <strike/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4" fontId="7" fillId="2" borderId="10" xfId="1" applyNumberFormat="1" applyFont="1" applyFill="1" applyBorder="1" applyAlignment="1">
      <alignment horizontal="right"/>
    </xf>
    <xf numFmtId="14" fontId="15" fillId="2" borderId="1" xfId="0" applyNumberFormat="1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7" fillId="2" borderId="8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0" fontId="9" fillId="0" borderId="0" xfId="0" applyFont="1"/>
    <xf numFmtId="4" fontId="7" fillId="2" borderId="6" xfId="1" applyNumberFormat="1" applyFont="1" applyFill="1" applyBorder="1" applyAlignment="1">
      <alignment horizontal="right" wrapText="1"/>
    </xf>
    <xf numFmtId="164" fontId="8" fillId="3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4" fillId="2" borderId="0" xfId="0" applyNumberFormat="1" applyFont="1" applyFill="1" applyAlignment="1">
      <alignment horizontal="left" wrapText="1"/>
    </xf>
    <xf numFmtId="164" fontId="17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4" fontId="0" fillId="0" borderId="0" xfId="0" applyNumberFormat="1"/>
    <xf numFmtId="0" fontId="12" fillId="0" borderId="0" xfId="0" applyFont="1"/>
    <xf numFmtId="4" fontId="7" fillId="2" borderId="11" xfId="1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/>
    </xf>
    <xf numFmtId="0" fontId="13" fillId="2" borderId="8" xfId="0" applyFont="1" applyFill="1" applyBorder="1"/>
    <xf numFmtId="0" fontId="14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14" fontId="19" fillId="2" borderId="1" xfId="0" applyNumberFormat="1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164" fontId="15" fillId="2" borderId="9" xfId="1" applyNumberFormat="1" applyFont="1" applyFill="1" applyBorder="1" applyAlignment="1">
      <alignment horizontal="center"/>
    </xf>
    <xf numFmtId="4" fontId="13" fillId="2" borderId="10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D91026-8781-4578-BA53-E130C7DA959A}" name="Tabla135" displayName="Tabla135" ref="B27:G34" totalsRowShown="0" headerRowDxfId="20" headerRowBorderDxfId="19" tableBorderDxfId="18" totalsRowBorderDxfId="17">
  <autoFilter ref="B27:G34" xr:uid="{00000000-0009-0000-0100-000002000000}"/>
  <tableColumns count="6">
    <tableColumn id="1" xr3:uid="{CFC032CD-F7FD-4FF6-8CA6-40B534F75049}" name="NUM. CK." dataDxfId="16"/>
    <tableColumn id="2" xr3:uid="{EF80FFF2-F248-4544-BB36-9D1FD0F487E7}" name="FECHA" dataDxfId="15"/>
    <tableColumn id="3" xr3:uid="{A5BCE856-29B7-4AA6-9AA3-D6FC39936426}" name="BENEFICIARIO" dataDxfId="14"/>
    <tableColumn id="5" xr3:uid="{8DAF30D0-E1EC-4EFC-85F5-0A240B4A322A}" name="CONCEPTO" dataDxfId="13"/>
    <tableColumn id="6" xr3:uid="{2F4B7555-A858-4FCE-8534-A16490E0999E}" name="CODIGO CTA. " dataDxfId="12" dataCellStyle="Millares"/>
    <tableColumn id="7" xr3:uid="{7BC06BCB-B86C-4964-87DF-81FB83CA517F}" name="MONTO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B61391-1283-4718-871E-4E6204E62471}" name="Tabla16" displayName="Tabla16" ref="B4:G15" totalsRowShown="0" headerRowDxfId="10" dataDxfId="8" headerRowBorderDxfId="9" tableBorderDxfId="7" totalsRowBorderDxfId="6">
  <autoFilter ref="B4:G15" xr:uid="{B330114E-4460-4F38-9139-27CA41D234D9}"/>
  <tableColumns count="6">
    <tableColumn id="1" xr3:uid="{9F9E8CC2-8940-4629-9C04-D3210ECD044D}" name="NUM. CK." dataDxfId="5"/>
    <tableColumn id="2" xr3:uid="{200A31BB-FE9B-4538-B11B-463ACB2651B4}" name="FECHA" dataDxfId="4"/>
    <tableColumn id="3" xr3:uid="{3D3CEC79-CDC5-49FD-81C9-291C75CC1DB1}" name="BENEFICIARIO" dataDxfId="3"/>
    <tableColumn id="5" xr3:uid="{4B4E78E3-4811-4E83-B835-4EA7878BA337}" name="CONCEPTO" dataDxfId="2" dataCellStyle="Millares"/>
    <tableColumn id="6" xr3:uid="{3E998E86-E063-41AA-8075-C33540ABC2CC}" name="CODIGO CTA. " dataDxfId="1" dataCellStyle="Millares"/>
    <tableColumn id="7" xr3:uid="{6C710A98-DE9A-4038-93F6-DF5D3380A36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38D3-55EE-44C3-AA79-0B02AB2742B6}">
  <sheetPr>
    <pageSetUpPr fitToPage="1"/>
  </sheetPr>
  <dimension ref="B1:I38"/>
  <sheetViews>
    <sheetView tabSelected="1" topLeftCell="A4" workbookViewId="0">
      <selection activeCell="E32" sqref="E32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41" customWidth="1"/>
    <col min="5" max="5" width="45" customWidth="1"/>
    <col min="6" max="6" width="15.42578125" customWidth="1"/>
    <col min="7" max="7" width="16.285156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4" t="s">
        <v>12</v>
      </c>
      <c r="C2" s="14"/>
      <c r="D2" s="14"/>
      <c r="E2" s="14"/>
      <c r="F2" s="14"/>
      <c r="G2" s="14"/>
    </row>
    <row r="3" spans="2:7" x14ac:dyDescent="0.25">
      <c r="D3" s="58" t="s">
        <v>18</v>
      </c>
      <c r="E3" s="58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11</v>
      </c>
    </row>
    <row r="5" spans="2:7" s="42" customFormat="1" ht="45" x14ac:dyDescent="0.25">
      <c r="B5" s="67">
        <v>24187</v>
      </c>
      <c r="C5" s="68">
        <v>46148</v>
      </c>
      <c r="D5" s="69" t="s">
        <v>20</v>
      </c>
      <c r="E5" s="24" t="s">
        <v>21</v>
      </c>
      <c r="F5" s="28" t="s">
        <v>14</v>
      </c>
      <c r="G5" s="57">
        <v>129196.43</v>
      </c>
    </row>
    <row r="6" spans="2:7" s="42" customFormat="1" ht="30" x14ac:dyDescent="0.25">
      <c r="B6" s="63">
        <v>24188</v>
      </c>
      <c r="C6" s="60">
        <v>46148</v>
      </c>
      <c r="D6" s="69" t="s">
        <v>22</v>
      </c>
      <c r="E6" s="24" t="s">
        <v>23</v>
      </c>
      <c r="F6" s="28" t="s">
        <v>14</v>
      </c>
      <c r="G6" s="57">
        <v>34095</v>
      </c>
    </row>
    <row r="7" spans="2:7" s="42" customFormat="1" ht="75" x14ac:dyDescent="0.25">
      <c r="B7" s="63">
        <v>24189</v>
      </c>
      <c r="C7" s="60">
        <v>46148</v>
      </c>
      <c r="D7" s="69" t="s">
        <v>24</v>
      </c>
      <c r="E7" s="24" t="s">
        <v>25</v>
      </c>
      <c r="F7" s="28" t="s">
        <v>14</v>
      </c>
      <c r="G7" s="57">
        <v>6750</v>
      </c>
    </row>
    <row r="8" spans="2:7" s="42" customFormat="1" ht="45" x14ac:dyDescent="0.25">
      <c r="B8" s="63">
        <v>24190</v>
      </c>
      <c r="C8" s="60">
        <v>46148</v>
      </c>
      <c r="D8" s="69" t="s">
        <v>26</v>
      </c>
      <c r="E8" s="33" t="s">
        <v>27</v>
      </c>
      <c r="F8" s="28" t="s">
        <v>14</v>
      </c>
      <c r="G8" s="57">
        <v>14690</v>
      </c>
    </row>
    <row r="9" spans="2:7" s="42" customFormat="1" ht="60" x14ac:dyDescent="0.25">
      <c r="B9" s="63">
        <v>24191</v>
      </c>
      <c r="C9" s="60">
        <v>46148</v>
      </c>
      <c r="D9" s="69" t="s">
        <v>28</v>
      </c>
      <c r="E9" s="24" t="s">
        <v>29</v>
      </c>
      <c r="F9" s="28" t="s">
        <v>14</v>
      </c>
      <c r="G9" s="57">
        <v>19865.61</v>
      </c>
    </row>
    <row r="10" spans="2:7" s="42" customFormat="1" ht="60" x14ac:dyDescent="0.25">
      <c r="B10" s="63">
        <v>24192</v>
      </c>
      <c r="C10" s="60">
        <v>46148</v>
      </c>
      <c r="D10" s="70" t="s">
        <v>30</v>
      </c>
      <c r="E10" s="24" t="s">
        <v>31</v>
      </c>
      <c r="F10" s="28" t="s">
        <v>14</v>
      </c>
      <c r="G10" s="57">
        <v>9781.7999999999993</v>
      </c>
    </row>
    <row r="11" spans="2:7" s="42" customFormat="1" ht="15.75" x14ac:dyDescent="0.25">
      <c r="B11" s="63"/>
      <c r="C11" s="60"/>
      <c r="D11" s="62"/>
      <c r="E11" s="33"/>
      <c r="F11" s="28"/>
      <c r="G11" s="57"/>
    </row>
    <row r="12" spans="2:7" s="46" customFormat="1" ht="15.75" x14ac:dyDescent="0.25">
      <c r="B12" s="63"/>
      <c r="C12" s="60"/>
      <c r="D12" s="64"/>
      <c r="E12" s="33"/>
      <c r="F12" s="28"/>
      <c r="G12" s="57"/>
    </row>
    <row r="13" spans="2:7" s="46" customFormat="1" ht="15.75" x14ac:dyDescent="0.25">
      <c r="B13" s="61"/>
      <c r="C13" s="44"/>
      <c r="D13" s="45"/>
      <c r="E13" s="24"/>
      <c r="F13" s="34"/>
      <c r="G13" s="35"/>
    </row>
    <row r="14" spans="2:7" s="46" customFormat="1" x14ac:dyDescent="0.25">
      <c r="B14" s="43"/>
      <c r="C14" s="44"/>
      <c r="D14" s="45"/>
      <c r="E14" s="24"/>
      <c r="F14" s="34"/>
      <c r="G14" s="35"/>
    </row>
    <row r="15" spans="2:7" s="46" customFormat="1" x14ac:dyDescent="0.25">
      <c r="B15" s="43"/>
      <c r="C15" s="44"/>
      <c r="D15" s="45"/>
      <c r="E15" s="24"/>
      <c r="F15" s="34"/>
      <c r="G15" s="47"/>
    </row>
    <row r="16" spans="2:7" ht="15.75" x14ac:dyDescent="0.25">
      <c r="B16" s="17"/>
      <c r="C16" s="18"/>
      <c r="D16" s="19" t="s">
        <v>15</v>
      </c>
      <c r="E16" s="48"/>
      <c r="F16" s="48" t="s">
        <v>10</v>
      </c>
      <c r="G16" s="22">
        <f>SUBTOTAL(109,G5:G15)</f>
        <v>214378.83999999997</v>
      </c>
    </row>
    <row r="17" spans="2:9" ht="15.75" x14ac:dyDescent="0.25">
      <c r="B17" s="49"/>
      <c r="C17" s="50"/>
      <c r="D17" s="51"/>
      <c r="E17" s="52"/>
      <c r="F17" s="53"/>
      <c r="G17" s="54"/>
    </row>
    <row r="18" spans="2:9" ht="15.75" x14ac:dyDescent="0.25">
      <c r="B18" s="49"/>
      <c r="C18" s="50"/>
      <c r="D18" s="51"/>
      <c r="E18" s="52"/>
      <c r="F18" s="53"/>
      <c r="G18" s="54"/>
    </row>
    <row r="19" spans="2:9" x14ac:dyDescent="0.25">
      <c r="B19" s="65" t="s">
        <v>6</v>
      </c>
      <c r="C19" s="65"/>
      <c r="D19" s="5"/>
      <c r="E19" s="5"/>
      <c r="F19" s="13"/>
      <c r="G19" s="6"/>
      <c r="H19" s="55"/>
    </row>
    <row r="20" spans="2:9" x14ac:dyDescent="0.25">
      <c r="B20" s="66" t="s">
        <v>16</v>
      </c>
      <c r="C20" s="66"/>
      <c r="D20" s="5"/>
      <c r="E20" s="5"/>
      <c r="F20" s="13"/>
      <c r="G20" s="6"/>
    </row>
    <row r="21" spans="2:9" x14ac:dyDescent="0.25">
      <c r="I21" s="55"/>
    </row>
    <row r="24" spans="2:9" x14ac:dyDescent="0.25">
      <c r="B24" s="1"/>
      <c r="C24" s="2"/>
      <c r="D24" s="1"/>
      <c r="E24" s="3"/>
      <c r="F24" s="3"/>
      <c r="G24" s="3"/>
      <c r="H24" t="s">
        <v>17</v>
      </c>
    </row>
    <row r="25" spans="2:9" ht="18.75" x14ac:dyDescent="0.3">
      <c r="B25" s="14" t="s">
        <v>13</v>
      </c>
      <c r="C25" s="14"/>
      <c r="D25" s="14"/>
      <c r="E25" s="14"/>
      <c r="F25" s="14"/>
      <c r="G25" s="14"/>
    </row>
    <row r="26" spans="2:9" x14ac:dyDescent="0.25">
      <c r="C26" s="7"/>
      <c r="D26" s="58" t="s">
        <v>19</v>
      </c>
      <c r="E26" s="59"/>
      <c r="F26" s="8"/>
      <c r="G26" s="4"/>
    </row>
    <row r="27" spans="2:9" ht="15.75" x14ac:dyDescent="0.25">
      <c r="B27" s="9" t="s">
        <v>0</v>
      </c>
      <c r="C27" s="10" t="s">
        <v>1</v>
      </c>
      <c r="D27" s="11" t="s">
        <v>2</v>
      </c>
      <c r="E27" s="11" t="s">
        <v>3</v>
      </c>
      <c r="F27" s="11" t="s">
        <v>4</v>
      </c>
      <c r="G27" s="73" t="s">
        <v>5</v>
      </c>
    </row>
    <row r="28" spans="2:9" s="25" customFormat="1" ht="60" x14ac:dyDescent="0.25">
      <c r="B28" s="36">
        <v>113</v>
      </c>
      <c r="C28" s="37">
        <v>46147</v>
      </c>
      <c r="D28" s="39" t="s">
        <v>32</v>
      </c>
      <c r="E28" s="33" t="s">
        <v>33</v>
      </c>
      <c r="F28" s="71" t="s">
        <v>34</v>
      </c>
      <c r="G28" s="72">
        <v>10760</v>
      </c>
    </row>
    <row r="29" spans="2:9" s="25" customFormat="1" ht="30" x14ac:dyDescent="0.25">
      <c r="B29" s="36">
        <v>114</v>
      </c>
      <c r="C29" s="37">
        <v>46147</v>
      </c>
      <c r="D29" s="39" t="s">
        <v>35</v>
      </c>
      <c r="E29" s="33" t="s">
        <v>36</v>
      </c>
      <c r="F29" s="71" t="s">
        <v>37</v>
      </c>
      <c r="G29" s="72">
        <v>4500</v>
      </c>
    </row>
    <row r="30" spans="2:9" s="25" customFormat="1" ht="15.75" x14ac:dyDescent="0.25">
      <c r="B30" s="36"/>
      <c r="C30" s="38"/>
      <c r="D30" s="41"/>
      <c r="E30" s="24"/>
      <c r="F30" s="28"/>
      <c r="G30" s="40"/>
    </row>
    <row r="31" spans="2:9" s="25" customFormat="1" x14ac:dyDescent="0.25">
      <c r="B31" s="36"/>
      <c r="C31" s="37"/>
      <c r="D31" s="41"/>
      <c r="E31" s="33"/>
      <c r="F31" s="28"/>
      <c r="G31" s="40"/>
    </row>
    <row r="32" spans="2:9" s="25" customFormat="1" x14ac:dyDescent="0.25">
      <c r="B32" s="29"/>
      <c r="C32" s="30"/>
      <c r="D32" s="27"/>
      <c r="E32" s="24"/>
      <c r="F32" s="28"/>
      <c r="G32" s="31"/>
    </row>
    <row r="33" spans="2:7" s="25" customFormat="1" x14ac:dyDescent="0.25">
      <c r="B33" s="29"/>
      <c r="C33" s="30"/>
      <c r="D33" s="27"/>
      <c r="E33" s="24"/>
      <c r="F33" s="32"/>
      <c r="G33" s="31"/>
    </row>
    <row r="34" spans="2:7" ht="15.75" x14ac:dyDescent="0.25">
      <c r="B34" s="17"/>
      <c r="C34" s="18"/>
      <c r="D34" s="19" t="s">
        <v>9</v>
      </c>
      <c r="E34" s="20" t="s">
        <v>10</v>
      </c>
      <c r="F34" s="21"/>
      <c r="G34" s="22">
        <f>SUBTOTAL(109,G28:G33)</f>
        <v>15260</v>
      </c>
    </row>
    <row r="35" spans="2:7" s="56" customFormat="1" x14ac:dyDescent="0.25">
      <c r="C35" s="26"/>
    </row>
    <row r="36" spans="2:7" x14ac:dyDescent="0.25">
      <c r="C36" s="26"/>
    </row>
    <row r="37" spans="2:7" x14ac:dyDescent="0.25">
      <c r="B37" s="16" t="s">
        <v>6</v>
      </c>
      <c r="C37" s="15"/>
      <c r="E37" s="23"/>
      <c r="F37" s="13"/>
      <c r="G37" s="6"/>
    </row>
    <row r="38" spans="2:7" x14ac:dyDescent="0.25">
      <c r="B38" s="1" t="s">
        <v>8</v>
      </c>
      <c r="C38" t="s">
        <v>7</v>
      </c>
      <c r="D38" s="5"/>
      <c r="E38" s="5"/>
      <c r="F38" s="13"/>
      <c r="G38" s="6"/>
    </row>
  </sheetData>
  <mergeCells count="2">
    <mergeCell ref="B19:C19"/>
    <mergeCell ref="B20:C20"/>
  </mergeCells>
  <pageMargins left="0.70866141732283472" right="0.70866141732283472" top="2.1653543307086616" bottom="0.19685039370078741" header="0.31496062992125984" footer="7.874015748031496E-2"/>
  <pageSetup scale="2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4E19-66B4-4E08-A220-DF8185216088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REPONIBLE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2025-07-07T15:53:57Z</cp:lastPrinted>
  <dcterms:created xsi:type="dcterms:W3CDTF">2025-03-31T23:55:48Z</dcterms:created>
  <dcterms:modified xsi:type="dcterms:W3CDTF">2025-07-07T21:35:37Z</dcterms:modified>
</cp:coreProperties>
</file>