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1" i="1" l="1"/>
  <c r="P21" i="1" l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<sst xmlns="http://schemas.openxmlformats.org/spreadsheetml/2006/main" count="80" uniqueCount="52">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</sst>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activeCell="I27" sqref="I27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5" t="s">
        <v>9</v>
      </c>
      <c r="Q5" s="35" t="s">
        <v>10</v>
      </c>
    </row>
    <row r="6" spans="1:17">
      <c r="A6" s="44"/>
      <c r="B6" s="36"/>
      <c r="C6" s="36"/>
      <c r="D6" s="36"/>
      <c r="E6" s="36"/>
      <c r="F6" s="36"/>
      <c r="G6" s="36"/>
      <c r="H6" s="40" t="s">
        <v>11</v>
      </c>
      <c r="I6" s="41"/>
      <c r="J6" s="49" t="s">
        <v>12</v>
      </c>
      <c r="K6" s="47" t="s">
        <v>13</v>
      </c>
      <c r="L6" s="48"/>
      <c r="M6" s="35" t="s">
        <v>14</v>
      </c>
      <c r="N6" s="35" t="s">
        <v>15</v>
      </c>
      <c r="O6" s="35" t="s">
        <v>16</v>
      </c>
      <c r="P6" s="36"/>
      <c r="Q6" s="36"/>
    </row>
    <row r="7" spans="1:17" ht="25.5">
      <c r="A7" s="45"/>
      <c r="B7" s="37"/>
      <c r="C7" s="37"/>
      <c r="D7" s="37"/>
      <c r="E7" s="37"/>
      <c r="F7" s="37"/>
      <c r="G7" s="37"/>
      <c r="H7" s="26" t="s">
        <v>17</v>
      </c>
      <c r="I7" s="26" t="s">
        <v>18</v>
      </c>
      <c r="J7" s="50"/>
      <c r="K7" s="26" t="s">
        <v>19</v>
      </c>
      <c r="L7" s="26" t="s">
        <v>20</v>
      </c>
      <c r="M7" s="37"/>
      <c r="N7" s="37"/>
      <c r="O7" s="37"/>
      <c r="P7" s="37"/>
      <c r="Q7" s="37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50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49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47</v>
      </c>
      <c r="C11" s="5" t="s">
        <v>48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45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44</v>
      </c>
      <c r="C15" s="5" t="s">
        <v>29</v>
      </c>
      <c r="D15" s="3" t="s">
        <v>30</v>
      </c>
      <c r="E15" s="6">
        <v>150000</v>
      </c>
      <c r="F15" s="4">
        <v>23866.62</v>
      </c>
      <c r="G15" s="4">
        <v>25</v>
      </c>
      <c r="H15" s="4">
        <v>4305</v>
      </c>
      <c r="I15" s="4">
        <v>10649.999999999998</v>
      </c>
      <c r="J15" s="4">
        <v>1950</v>
      </c>
      <c r="K15" s="4">
        <v>4560</v>
      </c>
      <c r="L15" s="4">
        <v>10635</v>
      </c>
      <c r="M15" s="4">
        <v>32100</v>
      </c>
      <c r="N15" s="4">
        <v>32756.62</v>
      </c>
      <c r="O15" s="4">
        <v>21285</v>
      </c>
      <c r="P15" s="6">
        <v>117243.38</v>
      </c>
      <c r="Q15" s="2" t="s">
        <v>24</v>
      </c>
    </row>
    <row r="16" spans="1:17">
      <c r="A16" s="2">
        <v>9</v>
      </c>
      <c r="B16" s="5" t="s">
        <v>31</v>
      </c>
      <c r="C16" s="5" t="s">
        <v>32</v>
      </c>
      <c r="D16" s="3" t="s">
        <v>23</v>
      </c>
      <c r="E16" s="6">
        <v>12500</v>
      </c>
      <c r="F16" s="4">
        <v>0</v>
      </c>
      <c r="G16" s="4">
        <v>25</v>
      </c>
      <c r="H16" s="4">
        <v>358.75</v>
      </c>
      <c r="I16" s="4">
        <v>887.49999999999989</v>
      </c>
      <c r="J16" s="4">
        <v>162.5</v>
      </c>
      <c r="K16" s="4">
        <v>380</v>
      </c>
      <c r="L16" s="4">
        <v>886.25000000000011</v>
      </c>
      <c r="M16" s="4">
        <v>2675</v>
      </c>
      <c r="N16" s="4">
        <v>763.75</v>
      </c>
      <c r="O16" s="4">
        <v>1773.75</v>
      </c>
      <c r="P16" s="6">
        <v>11736.25</v>
      </c>
      <c r="Q16" s="2" t="s">
        <v>24</v>
      </c>
    </row>
    <row r="17" spans="1:17">
      <c r="A17" s="2">
        <v>10</v>
      </c>
      <c r="B17" s="5" t="s">
        <v>33</v>
      </c>
      <c r="C17" s="5" t="s">
        <v>26</v>
      </c>
      <c r="D17" s="3" t="s">
        <v>43</v>
      </c>
      <c r="E17" s="6">
        <v>10000</v>
      </c>
      <c r="F17" s="4">
        <v>0</v>
      </c>
      <c r="G17" s="4">
        <v>25</v>
      </c>
      <c r="H17" s="4">
        <v>287</v>
      </c>
      <c r="I17" s="4">
        <v>709.99999999999989</v>
      </c>
      <c r="J17" s="4">
        <v>130</v>
      </c>
      <c r="K17" s="4">
        <v>304</v>
      </c>
      <c r="L17" s="4">
        <v>709</v>
      </c>
      <c r="M17" s="4">
        <v>2140</v>
      </c>
      <c r="N17" s="4">
        <v>616</v>
      </c>
      <c r="O17" s="4">
        <v>1419</v>
      </c>
      <c r="P17" s="6">
        <v>9384</v>
      </c>
      <c r="Q17" s="2" t="s">
        <v>24</v>
      </c>
    </row>
    <row r="18" spans="1:17">
      <c r="A18" s="2">
        <v>11</v>
      </c>
      <c r="B18" s="5" t="s">
        <v>46</v>
      </c>
      <c r="C18" s="5" t="s">
        <v>34</v>
      </c>
      <c r="D18" s="3" t="s">
        <v>23</v>
      </c>
      <c r="E18" s="6">
        <v>60000</v>
      </c>
      <c r="F18" s="4">
        <v>3486.68</v>
      </c>
      <c r="G18" s="4">
        <v>25</v>
      </c>
      <c r="H18" s="4">
        <v>1722</v>
      </c>
      <c r="I18" s="4">
        <v>4260</v>
      </c>
      <c r="J18" s="4">
        <v>780</v>
      </c>
      <c r="K18" s="4">
        <v>1824</v>
      </c>
      <c r="L18" s="4">
        <v>4254</v>
      </c>
      <c r="M18" s="4">
        <v>12840</v>
      </c>
      <c r="N18" s="4">
        <v>7057.68</v>
      </c>
      <c r="O18" s="4">
        <v>8514</v>
      </c>
      <c r="P18" s="6">
        <v>52942.32</v>
      </c>
      <c r="Q18" s="2" t="s">
        <v>24</v>
      </c>
    </row>
    <row r="19" spans="1:17">
      <c r="A19" s="28">
        <v>12</v>
      </c>
      <c r="B19" s="5" t="s">
        <v>42</v>
      </c>
      <c r="C19" s="5" t="s">
        <v>28</v>
      </c>
      <c r="D19" s="3" t="s">
        <v>23</v>
      </c>
      <c r="E19" s="6">
        <v>30000</v>
      </c>
      <c r="F19" s="27">
        <v>0</v>
      </c>
      <c r="G19" s="4">
        <v>25</v>
      </c>
      <c r="H19" s="4">
        <v>861</v>
      </c>
      <c r="I19" s="4">
        <v>2130</v>
      </c>
      <c r="J19" s="4">
        <v>390</v>
      </c>
      <c r="K19" s="4">
        <v>912</v>
      </c>
      <c r="L19" s="4">
        <v>2127</v>
      </c>
      <c r="M19" s="4">
        <v>6420</v>
      </c>
      <c r="N19" s="4">
        <v>1798</v>
      </c>
      <c r="O19" s="4">
        <v>4257</v>
      </c>
      <c r="P19" s="6">
        <v>28202</v>
      </c>
      <c r="Q19" s="2" t="s">
        <v>24</v>
      </c>
    </row>
    <row r="20" spans="1:17">
      <c r="A20" s="2">
        <v>13</v>
      </c>
      <c r="B20" s="5" t="s">
        <v>35</v>
      </c>
      <c r="C20" s="5" t="s">
        <v>28</v>
      </c>
      <c r="D20" s="3" t="s">
        <v>23</v>
      </c>
      <c r="E20" s="6">
        <v>30000</v>
      </c>
      <c r="F20" s="4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7"/>
      <c r="B21" s="21"/>
      <c r="C21" s="21" t="s">
        <v>36</v>
      </c>
      <c r="D21" s="22"/>
      <c r="E21" s="23">
        <f t="shared" ref="E21:P21" si="3">SUM(E8:E20)</f>
        <v>439500</v>
      </c>
      <c r="F21" s="23">
        <f t="shared" si="3"/>
        <v>30839.98</v>
      </c>
      <c r="G21" s="24">
        <f t="shared" si="3"/>
        <v>325</v>
      </c>
      <c r="H21" s="24">
        <f t="shared" si="3"/>
        <v>12613.65</v>
      </c>
      <c r="I21" s="24">
        <f t="shared" si="3"/>
        <v>31204.5</v>
      </c>
      <c r="J21" s="24">
        <f t="shared" si="3"/>
        <v>5713.5</v>
      </c>
      <c r="K21" s="24">
        <f t="shared" si="3"/>
        <v>13360.8</v>
      </c>
      <c r="L21" s="24">
        <f t="shared" si="3"/>
        <v>31160.55</v>
      </c>
      <c r="M21" s="24">
        <f t="shared" si="3"/>
        <v>92234.6</v>
      </c>
      <c r="N21" s="24">
        <f t="shared" si="3"/>
        <v>81940.829999999987</v>
      </c>
      <c r="O21" s="24">
        <f t="shared" si="3"/>
        <v>60212.25</v>
      </c>
      <c r="P21" s="24">
        <f t="shared" si="3"/>
        <v>382360.57</v>
      </c>
      <c r="Q21" s="1"/>
    </row>
    <row r="25" spans="1:17" ht="18.75">
      <c r="F25" s="17"/>
      <c r="G25" s="17"/>
      <c r="H25" s="17"/>
      <c r="I25" s="17"/>
    </row>
    <row r="26" spans="1:17" ht="18.75">
      <c r="F26" s="16"/>
      <c r="G26" s="16"/>
      <c r="H26" s="16"/>
      <c r="I26" s="16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  <c r="J28" s="12"/>
      <c r="K28" s="12"/>
      <c r="L28" s="12"/>
    </row>
    <row r="29" spans="1:17" ht="15.75" customHeight="1">
      <c r="F29" s="17"/>
      <c r="G29" s="17"/>
      <c r="H29" s="17"/>
      <c r="I29" s="17"/>
      <c r="J29" s="8"/>
      <c r="K29" s="9"/>
      <c r="L29" s="10"/>
    </row>
    <row r="30" spans="1:17" ht="15.75" customHeight="1">
      <c r="E30" s="15"/>
      <c r="F30" s="16"/>
      <c r="G30" s="18"/>
      <c r="H30" s="19"/>
      <c r="I30" s="19"/>
      <c r="J30" s="14"/>
      <c r="K30" s="14"/>
      <c r="L30" s="14"/>
      <c r="M30" s="13"/>
    </row>
    <row r="31" spans="1:17" ht="18.75">
      <c r="E31" s="11"/>
      <c r="F31" s="20"/>
      <c r="G31" s="20"/>
      <c r="H31" s="20"/>
      <c r="I31" s="20"/>
      <c r="J31" s="14"/>
      <c r="K31" s="14"/>
      <c r="L31" s="14"/>
    </row>
    <row r="32" spans="1:17" ht="15.75">
      <c r="F32" s="51" t="s">
        <v>40</v>
      </c>
      <c r="G32" s="51"/>
      <c r="H32" s="51"/>
      <c r="I32" s="51"/>
      <c r="J32" s="14"/>
      <c r="K32" s="14"/>
      <c r="L32" s="14"/>
    </row>
    <row r="33" spans="6:9" ht="15.75">
      <c r="F33" s="25" t="s">
        <v>41</v>
      </c>
      <c r="G33" s="25"/>
      <c r="H33" s="25"/>
      <c r="I33" s="25"/>
    </row>
    <row r="34" spans="6:9" ht="18.75">
      <c r="F34" s="16"/>
      <c r="G34" s="16"/>
      <c r="H34" s="16"/>
      <c r="I34" s="16"/>
    </row>
    <row r="35" spans="6:9" ht="18.75">
      <c r="F35" s="16"/>
      <c r="G35" s="16"/>
      <c r="H35" s="16"/>
      <c r="I35" s="16"/>
    </row>
  </sheetData>
  <sortState ref="A11:A21">
    <sortCondition ref="A10"/>
  </sortState>
  <mergeCells count="22">
    <mergeCell ref="K6:L6"/>
    <mergeCell ref="J6:J7"/>
    <mergeCell ref="B5:B7"/>
    <mergeCell ref="C5:C7"/>
    <mergeCell ref="F32:I32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2026-05-12T13:35:17Z</dcterms:modified>
</cp:coreProperties>
</file>