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60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P9" i="1" l="1"/>
  <c r="G9" i="1"/>
  <c r="E9" i="1"/>
</calcChain>
</file>

<file path=xl/sharedStrings.xml><?xml version="1.0" encoding="utf-8"?>
<sst xmlns="http://schemas.openxmlformats.org/spreadsheetml/2006/main" count="32" uniqueCount="32">
  <si>
    <t>NO</t>
  </si>
  <si>
    <t>Nombre</t>
  </si>
  <si>
    <t>Cargo</t>
  </si>
  <si>
    <t>Estatus</t>
  </si>
  <si>
    <t>Sueldo Bruto (RD$)</t>
  </si>
  <si>
    <t>IS/R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</si>
  <si>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</si>
  <si>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</si>
  <si>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</si>
  <si>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</si>
  <si>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</si>
  <si>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</si>
  <si>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</si>
  <si>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</si>
  <si>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Subtotal TSS</t>
  </si>
  <si>
    <t>Deducción Empleado</t>
  </si>
  <si>
    <t>Aportes Patronal</t>
  </si>
  <si>
    <t>Empleado AFP (2.87%)</t>
  </si>
  <si>
    <t>Patronal (7.10%)</t>
  </si>
  <si>
    <t>Empleado (3.04%)</t>
  </si>
  <si>
    <t>Patronal (7.09%)</t>
  </si>
  <si>
    <t>TOTAL:</t>
  </si>
  <si>
    <t>SEGURIDAD</t>
  </si>
  <si>
    <t>PERSONAL DE VIGILANCIA</t>
  </si>
  <si>
    <t>2.1.2.2.05</t>
  </si>
  <si>
    <t>LUIS ENRIQUE PADILLA SANCHEZ</t>
  </si>
  <si>
    <t xml:space="preserve">Licda. Ivelisse Mercedes Méndez </t>
  </si>
  <si>
    <t xml:space="preserve">                               Gobernadora Provincial de La Romana                              </t>
  </si>
  <si>
    <t xml:space="preserve">                          GOBERNACIÓN PROVINCIAL DE LA ROMANA</t>
  </si>
  <si>
    <t xml:space="preserve">                    NÓMINA DE SUELDOS: EMPLEADOS MILITAR</t>
  </si>
  <si>
    <t xml:space="preserve">                         MINISTERIO DE INTERIOR Y POLICÍA</t>
  </si>
  <si>
    <t xml:space="preserve">                        CORRESPONDIENTE AL MES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</si>
</sst>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[$-409]d\-mmm\-yy;@"/>
    <numFmt numFmtId="166" formatCode="&quot;$&quot;#,##0.00"/>
    <numFmt numFmtId="167" formatCode="_([$$-1C0A]* #,##0.00_);_([$$-1C0A]* \(#,##0.00\);_([$$-1C0A]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9">
    <xf numFmtId="0" fontId="0" fillId="0" borderId="0" xfId="0"/>
    <xf numFmtId="43" fontId="2" fillId="0" borderId="0" xfId="1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4" fontId="0" fillId="2" borderId="1" xfId="2" applyFont="1" applyFill="1" applyBorder="1"/>
    <xf numFmtId="0" fontId="0" fillId="0" borderId="1" xfId="0" applyBorder="1"/>
    <xf numFmtId="4" fontId="0" fillId="0" borderId="1" xfId="0" applyNumberFormat="1" applyBorder="1"/>
    <xf numFmtId="43" fontId="4" fillId="0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Border="1"/>
    <xf numFmtId="165" fontId="6" fillId="0" borderId="0" xfId="0" applyNumberFormat="1" applyFont="1" applyBorder="1" applyAlignment="1">
      <alignment vertical="center"/>
    </xf>
    <xf numFmtId="0" fontId="0" fillId="0" borderId="0" xfId="0" applyAlignment="1"/>
    <xf numFmtId="0" fontId="10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/>
    </xf>
    <xf numFmtId="0" fontId="10" fillId="0" borderId="2" xfId="0" applyFont="1" applyBorder="1" applyAlignment="1"/>
    <xf numFmtId="0" fontId="9" fillId="0" borderId="0" xfId="0" applyFont="1" applyBorder="1" applyAlignment="1">
      <alignment vertical="center"/>
    </xf>
    <xf numFmtId="43" fontId="2" fillId="3" borderId="1" xfId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166" fontId="2" fillId="3" borderId="1" xfId="1" applyNumberFormat="1" applyFont="1" applyFill="1" applyBorder="1" applyAlignment="1">
      <alignment horizontal="center" vertical="center" wrapText="1"/>
    </xf>
    <xf numFmtId="44" fontId="2" fillId="3" borderId="1" xfId="2" applyFont="1" applyFill="1" applyBorder="1" applyAlignment="1">
      <alignment horizontal="center" vertical="center" wrapText="1"/>
    </xf>
    <xf numFmtId="43" fontId="2" fillId="5" borderId="1" xfId="1" applyFont="1" applyFill="1" applyBorder="1" applyAlignment="1">
      <alignment horizontal="center" vertical="center" wrapText="1"/>
    </xf>
    <xf numFmtId="44" fontId="0" fillId="0" borderId="1" xfId="2" applyFont="1" applyBorder="1"/>
    <xf numFmtId="167" fontId="2" fillId="3" borderId="1" xfId="2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43" fontId="2" fillId="5" borderId="4" xfId="1" applyFont="1" applyFill="1" applyBorder="1" applyAlignment="1">
      <alignment horizontal="center" vertical="center" wrapText="1"/>
    </xf>
    <xf numFmtId="43" fontId="2" fillId="5" borderId="3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 wrapText="1"/>
    </xf>
    <xf numFmtId="43" fontId="3" fillId="5" borderId="5" xfId="1" applyFont="1" applyFill="1" applyBorder="1" applyAlignment="1">
      <alignment horizontal="center" vertical="center" wrapText="1"/>
    </xf>
    <xf numFmtId="43" fontId="3" fillId="5" borderId="6" xfId="1" applyFont="1" applyFill="1" applyBorder="1" applyAlignment="1">
      <alignment horizontal="center" vertical="center" wrapText="1"/>
    </xf>
  </cellXfs>
  <cellStyles count="4">
    <cellStyle name="Millares" xfId="1" builtinId="3"/>
    <cellStyle name="Millares 2" xf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0</xdr:row>
      <xdr:rowOff>57150</xdr:rowOff>
    </xdr:from>
    <xdr:to>
      <xdr:col>8</xdr:col>
      <xdr:colOff>388415</xdr:colOff>
      <xdr:row>0</xdr:row>
      <xdr:rowOff>1294745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15225" y="57150"/>
          <a:ext cx="2036240" cy="1237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workbookViewId="0">
      <selection activeCell="I14" sqref="I14"/>
    </sheetView>
  </sheetViews>
  <sheetFormatPr baseColWidth="10" defaultRowHeight="15"/>
  <cols>
    <col min="1" max="1" width="4.28515625" customWidth="1"/>
    <col min="2" max="2" width="31" customWidth="1"/>
    <col min="3" max="3" width="29.42578125" customWidth="1"/>
    <col min="4" max="4" width="27" customWidth="1"/>
    <col min="14" max="14" width="11.5703125" customWidth="1"/>
  </cols>
  <sheetData>
    <row r="1" spans="1:17" ht="124.5" customHeight="1">
      <c r="A1" s="37" t="s">
        <v>30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18.75">
      <c r="A2" s="29" t="s">
        <v>28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18.75">
      <c r="A3" s="42" t="s">
        <v>29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ht="15" customHeight="1">
      <c r="A4" s="42" t="s">
        <v>31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ht="15" customHeight="1">
      <c r="A5" s="43" t="s">
        <v>0</v>
      </c>
      <c r="B5" s="33" t="s">
        <v>1</v>
      </c>
      <c r="C5" s="33" t="s">
        <v>2</v>
      </c>
      <c r="D5" s="33" t="s">
        <v>3</v>
      </c>
      <c r="E5" s="33" t="s">
        <v>4</v>
      </c>
      <c r="F5" s="33" t="s">
        <v>5</v>
      </c>
      <c r="G5" s="33" t="s">
        <v>6</v>
      </c>
      <c r="H5" s="38" t="s">
        <v>7</v>
      </c>
      <c r="I5" s="39"/>
      <c r="J5" s="39"/>
      <c r="K5" s="39"/>
      <c r="L5" s="39"/>
      <c r="M5" s="40" t="s">
        <v>8</v>
      </c>
      <c r="N5" s="46"/>
      <c r="O5" s="41"/>
      <c r="P5" s="33" t="s">
        <v>9</v>
      </c>
      <c r="Q5" s="33" t="s">
        <v>10</v>
      </c>
    </row>
    <row r="6" spans="1:17">
      <c r="A6" s="44"/>
      <c r="B6" s="34"/>
      <c r="C6" s="34"/>
      <c r="D6" s="34"/>
      <c r="E6" s="34"/>
      <c r="F6" s="34"/>
      <c r="G6" s="34"/>
      <c r="H6" s="40" t="s">
        <v>11</v>
      </c>
      <c r="I6" s="41"/>
      <c r="J6" s="30" t="s">
        <v>12</v>
      </c>
      <c r="K6" s="47" t="s">
        <v>13</v>
      </c>
      <c r="L6" s="48"/>
      <c r="M6" s="33" t="s">
        <v>14</v>
      </c>
      <c r="N6" s="33" t="s">
        <v>15</v>
      </c>
      <c r="O6" s="33" t="s">
        <v>16</v>
      </c>
      <c r="P6" s="34"/>
      <c r="Q6" s="34"/>
    </row>
    <row r="7" spans="1:17" ht="25.5">
      <c r="A7" s="45"/>
      <c r="B7" s="35"/>
      <c r="C7" s="35"/>
      <c r="D7" s="35"/>
      <c r="E7" s="35"/>
      <c r="F7" s="35"/>
      <c r="G7" s="35"/>
      <c r="H7" s="26" t="s">
        <v>17</v>
      </c>
      <c r="I7" s="26" t="s">
        <v>18</v>
      </c>
      <c r="J7" s="31"/>
      <c r="K7" s="26" t="s">
        <v>19</v>
      </c>
      <c r="L7" s="26" t="s">
        <v>20</v>
      </c>
      <c r="M7" s="35"/>
      <c r="N7" s="35"/>
      <c r="O7" s="35"/>
      <c r="P7" s="35"/>
      <c r="Q7" s="35"/>
    </row>
    <row r="8" spans="1:17">
      <c r="A8" s="2">
        <v>1</v>
      </c>
      <c r="B8" s="5" t="s">
        <v>25</v>
      </c>
      <c r="C8" s="5" t="s">
        <v>22</v>
      </c>
      <c r="D8" s="3" t="s">
        <v>23</v>
      </c>
      <c r="E8" s="27">
        <v>15000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6">
        <v>15000</v>
      </c>
      <c r="Q8" s="2" t="s">
        <v>24</v>
      </c>
    </row>
    <row r="9" spans="1:17">
      <c r="A9" s="7"/>
      <c r="B9" s="22"/>
      <c r="C9" s="22" t="s">
        <v>21</v>
      </c>
      <c r="D9" s="23"/>
      <c r="E9" s="24">
        <f>SUM(E8:E8)</f>
        <v>15000</v>
      </c>
      <c r="F9" s="28"/>
      <c r="G9" s="25">
        <f>SUM(G8:G8)</f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f>SUM(P8:P8)</f>
        <v>15000</v>
      </c>
      <c r="Q9" s="1"/>
    </row>
    <row r="10" spans="1:17" ht="18.75">
      <c r="F10" s="21"/>
      <c r="G10" s="21"/>
      <c r="H10" s="21"/>
      <c r="I10" s="21"/>
    </row>
    <row r="11" spans="1:17" ht="18.75">
      <c r="F11" s="16"/>
      <c r="G11" s="16"/>
      <c r="H11" s="16"/>
      <c r="I11" s="16"/>
    </row>
    <row r="12" spans="1:17" ht="18.75">
      <c r="F12" s="17"/>
      <c r="G12" s="17"/>
      <c r="H12" s="17"/>
      <c r="I12" s="17"/>
    </row>
    <row r="13" spans="1:17" ht="18.75">
      <c r="F13" s="16"/>
      <c r="G13" s="16"/>
      <c r="H13" s="16"/>
      <c r="I13" s="16"/>
      <c r="J13" s="12"/>
      <c r="K13" s="12"/>
      <c r="L13" s="12"/>
    </row>
    <row r="14" spans="1:17" ht="18.75">
      <c r="F14" s="17"/>
      <c r="G14" s="17"/>
      <c r="H14" s="17"/>
      <c r="I14" s="17"/>
      <c r="J14" s="8"/>
      <c r="K14" s="9"/>
      <c r="L14" s="10"/>
    </row>
    <row r="15" spans="1:17" ht="18.75">
      <c r="E15" s="15"/>
      <c r="F15" s="16"/>
      <c r="G15" s="18"/>
      <c r="H15" s="19"/>
      <c r="I15" s="19"/>
      <c r="J15" s="14"/>
      <c r="K15" s="14"/>
      <c r="L15" s="14"/>
      <c r="M15" s="13"/>
    </row>
    <row r="16" spans="1:17" ht="15.75" customHeight="1">
      <c r="E16" s="11"/>
      <c r="F16" s="20"/>
      <c r="G16" s="20"/>
      <c r="H16" s="20"/>
      <c r="I16" s="20"/>
      <c r="J16" s="14"/>
      <c r="K16" s="14"/>
      <c r="L16" s="14"/>
    </row>
    <row r="17" spans="6:12" ht="15.75" customHeight="1">
      <c r="F17" s="36" t="s">
        <v>26</v>
      </c>
      <c r="G17" s="36"/>
      <c r="H17" s="36"/>
      <c r="I17" s="36"/>
      <c r="J17" s="14"/>
      <c r="K17" s="14"/>
      <c r="L17" s="14"/>
    </row>
    <row r="18" spans="6:12" ht="15.75">
      <c r="F18" s="32" t="s">
        <v>27</v>
      </c>
      <c r="G18" s="32"/>
      <c r="H18" s="32"/>
      <c r="I18" s="32"/>
    </row>
    <row r="19" spans="6:12" ht="18.75">
      <c r="F19" s="16"/>
      <c r="G19" s="16"/>
      <c r="H19" s="16"/>
      <c r="I19" s="16"/>
    </row>
    <row r="20" spans="6:12" ht="18.75">
      <c r="F20" s="16"/>
      <c r="G20" s="16"/>
      <c r="H20" s="16"/>
      <c r="I20" s="16"/>
    </row>
  </sheetData>
  <mergeCells count="23">
    <mergeCell ref="A1:Q1"/>
    <mergeCell ref="P5:P7"/>
    <mergeCell ref="Q5:Q7"/>
    <mergeCell ref="F5:F7"/>
    <mergeCell ref="G5:G7"/>
    <mergeCell ref="H5:L5"/>
    <mergeCell ref="H6:I6"/>
    <mergeCell ref="A3:Q3"/>
    <mergeCell ref="A4:Q4"/>
    <mergeCell ref="A5:A7"/>
    <mergeCell ref="M5:O5"/>
    <mergeCell ref="E5:E7"/>
    <mergeCell ref="O6:O7"/>
    <mergeCell ref="N6:N7"/>
    <mergeCell ref="M6:M7"/>
    <mergeCell ref="K6:L6"/>
    <mergeCell ref="A2:Q2"/>
    <mergeCell ref="J6:J7"/>
    <mergeCell ref="F18:I18"/>
    <mergeCell ref="B5:B7"/>
    <mergeCell ref="C5:C7"/>
    <mergeCell ref="F17:I17"/>
    <mergeCell ref="D5:D7"/>
  </mergeCells>
  <pageMargins left="0.23622047244094491" right="0.23622047244094491" top="0.74803149606299213" bottom="0.74803149606299213" header="0.31496062992125984" footer="0.31496062992125984"/>
  <pageSetup paperSize="3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ROMANA</dc:creator>
  <cp:lastModifiedBy>LA ROMANA</cp:lastModifiedBy>
  <cp:lastPrinted>2025-07-03T17:40:27Z</cp:lastPrinted>
  <dcterms:created xsi:type="dcterms:W3CDTF">2025-05-12T15:50:20Z</dcterms:created>
  <dcterms:modified xsi:type="dcterms:W3CDTF">2026-03-17T17:01:42Z</dcterms:modified>
</cp:coreProperties>
</file>