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C:\Users\hp-contabilidad\Documents\GESTION IVELISSE MENDEZ\INFORMES OAI-DIGEIG (LOREYMI)\INFORMES 2026\ENERO 2026\TRANSP.-FINANZAS\RELACION DE INGRESOS Y EGRESOS\EJECUCION DE GASTOS\"/>
    </mc:Choice>
  </mc:AlternateContent>
  <xr:revisionPtr revIDLastSave="0" documentId="13_ncr:1_{F0A43E38-BDC6-41F3-9E05-62EE86E351A1}" xr6:coauthVersionLast="46" xr6:coauthVersionMax="46" xr10:uidLastSave="{00000000-0000-0000-0000-000000000000}"/>
  <bookViews>
    <workbookView xWindow="-120" yWindow="-120" windowWidth="20730" windowHeight="11160" xr2:uid="{00000000-000D-0000-FFFF-FFFF00000000}"/>
  </bookViews>
  <sheets>
    <sheet name="ENERO 2026"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8" i="1" l="1"/>
  <c r="G50" i="1"/>
</calcChain>
</file>

<file path=xl/sharedStrings.xml><?xml version="1.0" encoding="utf-8"?>
<sst xmlns="http://schemas.openxmlformats.org/spreadsheetml/2006/main" count="157" uniqueCount="81">
  <si>
    <t>NUM. CK.</t>
  </si>
  <si>
    <t>FECHA</t>
  </si>
  <si>
    <t>BENEFICIARIO</t>
  </si>
  <si>
    <t>CONCEPTO</t>
  </si>
  <si>
    <t xml:space="preserve">CODIGO CTA. </t>
  </si>
  <si>
    <t>LICDA. MARÍA MARTÍN</t>
  </si>
  <si>
    <t xml:space="preserve">                CONTADORA</t>
  </si>
  <si>
    <t xml:space="preserve">                                                                                                                                                                                                                                                      </t>
  </si>
  <si>
    <t>TOTAL</t>
  </si>
  <si>
    <t>MONTO RD$</t>
  </si>
  <si>
    <t xml:space="preserve">                                                           RELACIÓN DE CHEQUES EMITIDOS - FONDO AYUDAS</t>
  </si>
  <si>
    <t xml:space="preserve">                                                           RELACIÓN DE CHEQUES EMITIDOS - FONDO REPONIBLE</t>
  </si>
  <si>
    <t>ALMACENES DEL ESTE SA</t>
  </si>
  <si>
    <t>2.4.1.2.02</t>
  </si>
  <si>
    <t>VARIEDADES COM. Y NOV. BERROA SRL</t>
  </si>
  <si>
    <t xml:space="preserve">FRANCISCA ANTONIE ALEXIS </t>
  </si>
  <si>
    <t>NULO</t>
  </si>
  <si>
    <t>ERROR FORMATO DE IMPRESIÓN</t>
  </si>
  <si>
    <t>CRISMAILY JOSEPH</t>
  </si>
  <si>
    <t>DANAIRIS ESTHER PELAEZ GUERRERO</t>
  </si>
  <si>
    <t>JONATHAN MARTIR ARIAS VARGAS</t>
  </si>
  <si>
    <t>NAIDHELYN LOREYMI MOTA FELIZ</t>
  </si>
  <si>
    <t>0.0.0.0.00</t>
  </si>
  <si>
    <t xml:space="preserve">COLECTOR DE IMPUESTOS INTERNOS </t>
  </si>
  <si>
    <t xml:space="preserve">                                                                                         Correspondiente al periodo 01 al 31 ENERO 2026</t>
  </si>
  <si>
    <t>PAGO IT-1 CORRESPONDIENTE AL MES DE DICIEMBRE 2025- INCLUYE LAS RETENCIONES DEL FONDO REPONIBLE Y AYUDA</t>
  </si>
  <si>
    <t>PAGO CXP DEUDA EXTRAORDINARIA- SALDO FACTURAS/S B1500001054 Y B1500001055 / DONACION DE PRODUCTOS ALIMENTICIOS A PERSONAS EN CONDICION DE VULNERABILIDAD DE DIVERSOS SECTORES DE LA PROVINCIA LA ROMANA, DEUDA EXTRAORDINARIA CONTRAIDA DURANTE LA TEMPORADA NAVIDEÑA CON EL COMPROMISO DE SALDARLA EN 2026 CON EL FONDO EXTRAORDINARIO, MENOS 5% ISR</t>
  </si>
  <si>
    <t xml:space="preserve">CLENIS ELIZABETH DEL MONTE </t>
  </si>
  <si>
    <t>APORTE ECONOMICO A LA JUNTA DE VECINOS NUEVOS HORIZONTE DEL KM.14 DE CUMAYASA PARA CELEBRACION DEL DIA DE REYES</t>
  </si>
  <si>
    <t xml:space="preserve">RAFAEL ENRIQUE VICIOSO </t>
  </si>
  <si>
    <t>APORTE ECONOMICO A LA DEFENSA CIVIL DE LA ROMANA PARA CELEBRACION DEL DIA DE REYES</t>
  </si>
  <si>
    <t>ERROR MONTO Y FORMATO DE IMPRESIÓN</t>
  </si>
  <si>
    <t>MARGARITA GUERRERO DE RAMON</t>
  </si>
  <si>
    <t>APORTE ECONOMICO A LA JUNTA DE VECINOS UNIDOS SEREMOS LIBRES DEL KM.10 DE CUMAYASA PARA CELEBRACION DEL DIA DE REYES</t>
  </si>
  <si>
    <t>JUAN FEDERICO MORENO CORDONES</t>
  </si>
  <si>
    <t>APORTE ECONOMICO A LA JUNTA DE VECINOS ARBOL DE VIDA-VILLA HERMOSA PARA CELEBRACION DEL DIA DE REYES</t>
  </si>
  <si>
    <t>MARIA ANTONIA PEÑA PEREZ DE CEPEDA</t>
  </si>
  <si>
    <t>APORTE ECONOMICO A LA JUNTA DE VECINOS QUISQUEYA NUEVA- LA ROMANA PARA CELEBRACION DEL DIA DE REYES</t>
  </si>
  <si>
    <t>PAGO A PROVEEDORES, FACTURA/S E45000000110 Y E45000000121- CELEBRACION DIA DE REYES EN LA GOBERNACION-COMPRA DE JUGUETES Y REFRIGERIO</t>
  </si>
  <si>
    <t>FUNSTAGE EVENTOS Y PRODUCCIONES SRL</t>
  </si>
  <si>
    <t>PAGO A PROVEEDORES, FACTURA/S B1500000071- CELEBRACION DIA DE REYES EN LA GOBERNACION-MONTAJE DE EVENTO, MENOS 5%</t>
  </si>
  <si>
    <t>PAGO A PROVEEDORES, FACTURA/S B15000000316- CELEBRACION DIA DE REYES EN LA GOBERNACION-ALQUILER DE SILLAS, MENOS 100% Y 10%IRS</t>
  </si>
  <si>
    <t>ALBERTO JOSE ALMANZAR DURAN</t>
  </si>
  <si>
    <t>DONACION/PATROCINIO DE MAQUINAS DE ALGODÓN Y PALOMITAS PARA REALIZACION DE ACTIVIDAD POR MOTIVO DEL DIA DE REYES</t>
  </si>
  <si>
    <t>IMPORTADORA MARS WANG SRL</t>
  </si>
  <si>
    <t xml:space="preserve">PAGO A PROVEEDORES, FACTURA/S B15000000501- CELEBRACION DIA DE REYES EN LA GOBERNACION-COMPRA DE JUGUETES </t>
  </si>
  <si>
    <t>DANIEL ANTONIO NUÑEZ</t>
  </si>
  <si>
    <t>APORTE ECONOMICO A PERSONA DE ESCASOS RECURSOS PARA CUBRIR GASTOS DE LA CANASTA FAMILIAR</t>
  </si>
  <si>
    <t>REIMON ALEXANDER TAVERAS MARRERO</t>
  </si>
  <si>
    <t>APORTE ECONOMICO A VOLUNTARIO POR APOYO EN DIVERSAS ACTIVIDADES DE LA INSTITUCION</t>
  </si>
  <si>
    <t>MILAGROS FELIX DE MOYA</t>
  </si>
  <si>
    <t>APORTE ECONOMICO A COMUNITARIA DEL MUNICIPIO GUAYMATE PARA CELEBRACION DEL DIA DE REYES</t>
  </si>
  <si>
    <t>FELIX ISMAEL RODRIGUEZ CEDANO</t>
  </si>
  <si>
    <t>APORTE ECONOMICO A LIDER JUVENIR DEL SECTOR VILLA SAN CARLOS PARA CELEBRACION DEL DIA DE REYES</t>
  </si>
  <si>
    <t>MIGDALIA ALTAGRACIA MARTINEZ TEJEDA</t>
  </si>
  <si>
    <t xml:space="preserve">APORTE ECONOMICO A A FACILITADORA DE CURSO DE DECORACION EN GLOBOS, IMPARTIDO EN LA GOBERNACION, PARA COMPRA DE MATERIALES </t>
  </si>
  <si>
    <t>LUDOVINO ANTONIO VALERIO DE LA CRUZ</t>
  </si>
  <si>
    <t>APORTE ECONOMICO A COMUNITARIA DEL MUNICIPIO VILLA HERMOSA, SECTOR PIEDRA LINDA, PARA CELEBRACION DEL DIA DE REYES</t>
  </si>
  <si>
    <t>MARTIRES MERCEDES</t>
  </si>
  <si>
    <t>APORTE ECONOMICO A COMUNICADOR, HURACAN INFORMATIVO, PARA CELEBRACION DEL DIA DE REYES</t>
  </si>
  <si>
    <t>RAYNIEL RAMON DUVERGE BRITO</t>
  </si>
  <si>
    <t>APORTE ECONOMICO-PARA CUBRIR GASTOS DE TRANSPORTE Y ALIMENTACION- A VOLUNTARIO-PASANTE POR TRABAJOS REALIZADOS EN DIIVERSAS ACTIVIDADES DE LA INSTITUCION</t>
  </si>
  <si>
    <t>JOSE RAMON CARRASCO VALERA</t>
  </si>
  <si>
    <t>APORTE ECONOMICO A PERONA DE ESCASOS RECURSOS PARA CUBRIR GASTOS MEDICOS-MEDICAMENTOS</t>
  </si>
  <si>
    <t>JEYLYN NICOL PIZARRO GUZMAN</t>
  </si>
  <si>
    <t>APORTE ECONOMICO A JOVEN ROMANENSE, PATROCINIO, PARA ASISTIR A GAL JOVEN NEW YORK</t>
  </si>
  <si>
    <t>HEIDY NATALIA TORRES VALES</t>
  </si>
  <si>
    <t xml:space="preserve">APORTE ECONOMICO A COLABORADORA-VOLUNTARIA PARA CUBRIR GASTOS DE TRANSPORTE </t>
  </si>
  <si>
    <t>ANEURY LAUREANO</t>
  </si>
  <si>
    <t>APORTE ECONOMICO A PERSONA DE SCAOS RECURSOS PARA CUBRIR GASTOS DE LA CANASTA FAMILIAR</t>
  </si>
  <si>
    <t xml:space="preserve">PEDRO ANTONIO JOSE </t>
  </si>
  <si>
    <t>LUIS ALFREDO BATELENMY GUZMAN</t>
  </si>
  <si>
    <t>DIEGO JOSE SHEPHARD VARGAS</t>
  </si>
  <si>
    <t>REMBOLSO-APORTE ECONOMICO-TRANSPOTRTE Y BOTELLITAS DE AGUA- PARA REALIZAR ACTIVIDAD EN LA ALDEA CULTURAL DE LA ROMAA, VISITA DEL MINISTRO ROBERTO ANGEL SALCEDO</t>
  </si>
  <si>
    <t>JESUS ALEXANDER RODRIGUEZ</t>
  </si>
  <si>
    <t xml:space="preserve">APORTE ECONOMICO A DIRECTOR REGIONAL DE LA JUVENTUD PARA CUBRIR GASTO DE TRANSPORTE- FINALISTAS AL PREMIO NACIONAL DE LA JUVENTUD </t>
  </si>
  <si>
    <t>LAYSHA NAHOMI MARTINEZ DUCOUDRAY</t>
  </si>
  <si>
    <t>DANIEL GOMEZ</t>
  </si>
  <si>
    <t>PAGO IR-17 CORRESPONDIENTE AL MES DE ENERO 2026</t>
  </si>
  <si>
    <t>PAGO IT-1 CORRESPONDIENTE AL MES DE ENERO 2027</t>
  </si>
  <si>
    <t>NOTA: NO SE EMITIERON CHEQUES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</si>
</sst>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 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2"/>
      <color theme="1"/>
      <name val="Arial"/>
      <family val="2"/>
    </font>
    <font>
      <sz val="12"/>
      <color theme="1"/>
      <name val="Arial"/>
      <family val="2"/>
    </font>
    <font>
      <b/>
      <sz val="12"/>
      <name val="Arial"/>
      <family val="2"/>
    </font>
    <font>
      <sz val="11"/>
      <name val="Calibri Light"/>
      <family val="2"/>
      <scheme val="major"/>
    </font>
    <font>
      <b/>
      <sz val="11"/>
      <name val="Calibri Light"/>
      <family val="2"/>
      <scheme val="major"/>
    </font>
    <font>
      <b/>
      <sz val="14"/>
      <color theme="1"/>
      <name val="Calibri"/>
      <family val="2"/>
      <scheme val="minor"/>
    </font>
    <font>
      <sz val="8"/>
      <name val="Calibri"/>
      <family val="2"/>
      <scheme val="minor"/>
    </font>
    <font>
      <sz val="11"/>
      <color theme="1"/>
      <name val="Calibri Light"/>
      <family val="2"/>
      <scheme val="major"/>
    </font>
    <font>
      <sz val="12"/>
      <name val="Arial"/>
      <family val="2"/>
    </font>
    <font>
      <sz val="12"/>
      <name val="Calibri Light"/>
      <family val="2"/>
    </font>
    <font>
      <b/>
      <sz val="11"/>
      <name val="Calibri Light"/>
      <family val="1"/>
      <scheme val="major"/>
    </font>
    <font>
      <b/>
      <sz val="11"/>
      <color theme="1"/>
      <name val="Calibri Light"/>
      <family val="2"/>
      <scheme val="major"/>
    </font>
    <font>
      <b/>
      <sz val="11"/>
      <color rgb="FFFF0000"/>
      <name val="Calibri"/>
      <family val="2"/>
      <scheme val="minor"/>
    </font>
    <font>
      <sz val="11"/>
      <color rgb="FF000000"/>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theme="0"/>
      </right>
      <top style="thin">
        <color theme="0"/>
      </top>
      <bottom style="thin">
        <color indexed="64"/>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0" fillId="2" borderId="0" xfId="0" applyFill="1"/>
    <xf numFmtId="14" fontId="0" fillId="2" borderId="0" xfId="0" applyNumberFormat="1" applyFill="1"/>
    <xf numFmtId="4" fontId="0" fillId="0" borderId="0" xfId="0" applyNumberFormat="1" applyAlignment="1">
      <alignment horizontal="right" vertical="center"/>
    </xf>
    <xf numFmtId="4" fontId="0" fillId="0" borderId="0" xfId="0" applyNumberFormat="1" applyAlignment="1">
      <alignment horizontal="right"/>
    </xf>
    <xf numFmtId="0" fontId="2" fillId="2" borderId="0" xfId="0" applyFont="1" applyFill="1"/>
    <xf numFmtId="4" fontId="2" fillId="2" borderId="0" xfId="0" applyNumberFormat="1" applyFont="1" applyFill="1" applyAlignment="1">
      <alignment horizontal="right"/>
    </xf>
    <xf numFmtId="14" fontId="0" fillId="0" borderId="0" xfId="0" applyNumberFormat="1"/>
    <xf numFmtId="0" fontId="0" fillId="0" borderId="0" xfId="0" applyAlignment="1">
      <alignment horizontal="left"/>
    </xf>
    <xf numFmtId="0" fontId="3" fillId="0" borderId="2" xfId="0" applyFont="1" applyBorder="1" applyAlignment="1">
      <alignment horizontal="center"/>
    </xf>
    <xf numFmtId="14" fontId="3" fillId="0" borderId="3" xfId="0" applyNumberFormat="1" applyFont="1" applyBorder="1" applyAlignment="1">
      <alignment horizontal="center"/>
    </xf>
    <xf numFmtId="0" fontId="3" fillId="0" borderId="3" xfId="0" applyFont="1" applyBorder="1" applyAlignment="1">
      <alignment horizontal="center"/>
    </xf>
    <xf numFmtId="4" fontId="3" fillId="0" borderId="5" xfId="0" applyNumberFormat="1" applyFont="1" applyBorder="1" applyAlignment="1">
      <alignment horizontal="right"/>
    </xf>
    <xf numFmtId="0" fontId="2" fillId="2" borderId="0" xfId="0" applyFont="1" applyFill="1" applyAlignment="1">
      <alignment horizontal="center"/>
    </xf>
    <xf numFmtId="0" fontId="6" fillId="3" borderId="6" xfId="0" applyFont="1" applyFill="1" applyBorder="1"/>
    <xf numFmtId="14" fontId="4" fillId="3" borderId="7" xfId="0" applyNumberFormat="1" applyFont="1" applyFill="1" applyBorder="1" applyAlignment="1">
      <alignment horizontal="center"/>
    </xf>
    <xf numFmtId="0" fontId="8" fillId="3" borderId="7" xfId="0" applyFont="1" applyFill="1" applyBorder="1" applyAlignment="1">
      <alignment horizontal="center"/>
    </xf>
    <xf numFmtId="4" fontId="8" fillId="3" borderId="8" xfId="1" applyNumberFormat="1" applyFont="1" applyFill="1" applyBorder="1" applyAlignment="1">
      <alignment horizontal="right"/>
    </xf>
    <xf numFmtId="164" fontId="8" fillId="3" borderId="7" xfId="1" applyNumberFormat="1" applyFont="1" applyFill="1" applyBorder="1" applyAlignment="1">
      <alignment horizontal="left"/>
    </xf>
    <xf numFmtId="14" fontId="9" fillId="2" borderId="0" xfId="0" applyNumberFormat="1" applyFont="1" applyFill="1"/>
    <xf numFmtId="0" fontId="7" fillId="2" borderId="1" xfId="0" applyFont="1" applyFill="1" applyBorder="1" applyAlignment="1">
      <alignment horizontal="left" wrapText="1"/>
    </xf>
    <xf numFmtId="0" fontId="7" fillId="2" borderId="1" xfId="0" applyFont="1" applyFill="1" applyBorder="1"/>
    <xf numFmtId="14" fontId="11" fillId="2" borderId="2" xfId="0" applyNumberFormat="1" applyFont="1" applyFill="1" applyBorder="1" applyAlignment="1">
      <alignment horizontal="center"/>
    </xf>
    <xf numFmtId="0" fontId="7" fillId="2" borderId="3" xfId="0" applyFont="1" applyFill="1" applyBorder="1" applyAlignment="1">
      <alignment horizontal="left"/>
    </xf>
    <xf numFmtId="164" fontId="7" fillId="2" borderId="1" xfId="1" applyNumberFormat="1" applyFont="1" applyFill="1" applyBorder="1" applyAlignment="1">
      <alignment horizontal="center" wrapText="1"/>
    </xf>
    <xf numFmtId="4" fontId="7" fillId="2" borderId="1" xfId="1" applyNumberFormat="1" applyFont="1" applyFill="1" applyBorder="1" applyAlignment="1">
      <alignment horizontal="right" wrapText="1"/>
    </xf>
    <xf numFmtId="0" fontId="11" fillId="0" borderId="0" xfId="0" applyFont="1" applyAlignment="1">
      <alignment vertical="center" wrapText="1"/>
    </xf>
    <xf numFmtId="14" fontId="7" fillId="2" borderId="1" xfId="0" applyNumberFormat="1" applyFont="1" applyFill="1" applyBorder="1" applyAlignment="1">
      <alignment horizontal="left" wrapText="1"/>
    </xf>
    <xf numFmtId="0" fontId="12" fillId="2" borderId="0" xfId="0" applyFont="1" applyFill="1" applyAlignment="1">
      <alignment wrapText="1"/>
    </xf>
    <xf numFmtId="14" fontId="5" fillId="2" borderId="0" xfId="0" applyNumberFormat="1" applyFont="1" applyFill="1" applyAlignment="1">
      <alignment horizontal="center" wrapText="1"/>
    </xf>
    <xf numFmtId="14" fontId="13" fillId="2" borderId="0" xfId="0" applyNumberFormat="1" applyFont="1" applyFill="1" applyAlignment="1">
      <alignment horizontal="left" wrapText="1"/>
    </xf>
    <xf numFmtId="164" fontId="14" fillId="2" borderId="0" xfId="1" applyNumberFormat="1" applyFont="1" applyFill="1" applyBorder="1" applyAlignment="1">
      <alignment horizontal="left" wrapText="1"/>
    </xf>
    <xf numFmtId="0" fontId="7" fillId="2" borderId="0" xfId="0" applyFont="1" applyFill="1" applyAlignment="1">
      <alignment horizontal="left" wrapText="1"/>
    </xf>
    <xf numFmtId="164" fontId="7" fillId="2" borderId="0" xfId="1" applyNumberFormat="1" applyFont="1" applyFill="1" applyBorder="1" applyAlignment="1">
      <alignment horizontal="center" wrapText="1"/>
    </xf>
    <xf numFmtId="14" fontId="7" fillId="2" borderId="1" xfId="0" applyNumberFormat="1" applyFont="1" applyFill="1" applyBorder="1" applyAlignment="1">
      <alignment horizontal="left"/>
    </xf>
    <xf numFmtId="0" fontId="7" fillId="2" borderId="1" xfId="0" applyFont="1" applyFill="1" applyBorder="1" applyAlignment="1">
      <alignment horizontal="left"/>
    </xf>
    <xf numFmtId="164" fontId="7" fillId="2" borderId="1" xfId="1" applyNumberFormat="1" applyFont="1" applyFill="1" applyBorder="1" applyAlignment="1">
      <alignment horizontal="center"/>
    </xf>
    <xf numFmtId="4" fontId="7" fillId="2" borderId="4" xfId="1" applyNumberFormat="1" applyFont="1" applyFill="1" applyBorder="1" applyAlignment="1">
      <alignment horizontal="right"/>
    </xf>
    <xf numFmtId="164" fontId="7" fillId="2" borderId="3" xfId="1" applyNumberFormat="1" applyFont="1" applyFill="1" applyBorder="1" applyAlignment="1">
      <alignment horizontal="center"/>
    </xf>
    <xf numFmtId="4" fontId="7" fillId="2" borderId="5" xfId="1" applyNumberFormat="1" applyFont="1" applyFill="1" applyBorder="1" applyAlignment="1">
      <alignment horizontal="right"/>
    </xf>
    <xf numFmtId="0" fontId="15" fillId="0" borderId="0" xfId="0" applyFont="1"/>
    <xf numFmtId="0" fontId="11" fillId="0" borderId="0" xfId="0" applyFont="1"/>
    <xf numFmtId="14" fontId="11" fillId="2" borderId="1" xfId="0" applyNumberFormat="1" applyFont="1" applyFill="1" applyBorder="1" applyAlignment="1">
      <alignment horizontal="center"/>
    </xf>
    <xf numFmtId="0" fontId="0" fillId="2" borderId="0" xfId="0" applyFill="1" applyAlignment="1">
      <alignment horizontal="center"/>
    </xf>
    <xf numFmtId="0" fontId="2" fillId="0" borderId="0" xfId="0" applyFont="1" applyAlignment="1">
      <alignment horizontal="center" vertical="center"/>
    </xf>
    <xf numFmtId="4" fontId="7" fillId="2" borderId="10" xfId="1" applyNumberFormat="1" applyFont="1" applyFill="1" applyBorder="1" applyAlignment="1">
      <alignment horizontal="right"/>
    </xf>
    <xf numFmtId="0" fontId="7" fillId="2" borderId="1" xfId="0" applyFont="1" applyFill="1" applyBorder="1" applyAlignment="1">
      <alignment horizontal="left" vertical="center" wrapText="1"/>
    </xf>
    <xf numFmtId="0" fontId="16" fillId="0" borderId="0" xfId="0" applyFont="1"/>
    <xf numFmtId="0" fontId="7" fillId="2" borderId="9" xfId="0" applyFont="1" applyFill="1" applyBorder="1"/>
    <xf numFmtId="0" fontId="17" fillId="2" borderId="1" xfId="0" applyFont="1" applyFill="1" applyBorder="1" applyAlignment="1">
      <alignment horizontal="left"/>
    </xf>
  </cellXfs>
  <cellStyles count="2">
    <cellStyle name="Millares" xfId="1" builtinId="3"/>
    <cellStyle name="Normal" xfId="0" builtinId="0"/>
  </cellStyles>
  <dxfs count="21">
    <dxf>
      <font>
        <strike val="0"/>
        <outline val="0"/>
        <shadow val="0"/>
        <u val="none"/>
        <vertAlign val="baseline"/>
        <sz val="11"/>
        <name val="Calibri Light"/>
        <family val="2"/>
        <scheme val="major"/>
      </font>
    </dxf>
    <dxf>
      <font>
        <b val="0"/>
        <i val="0"/>
        <strike val="0"/>
        <condense val="0"/>
        <extend val="0"/>
        <outline val="0"/>
        <shadow val="0"/>
        <u val="none"/>
        <vertAlign val="baseline"/>
        <sz val="11"/>
        <color auto="1"/>
        <name val="Calibri Light"/>
        <family val="2"/>
        <scheme val="major"/>
      </font>
      <numFmt numFmtId="4" formatCode="#,##0.00"/>
      <fill>
        <patternFill patternType="solid">
          <fgColor indexed="64"/>
          <bgColor theme="0"/>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family val="2"/>
        <scheme val="major"/>
      </font>
      <numFmt numFmtId="164" formatCode="#,##0.00\ _€"/>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Light"/>
        <family val="2"/>
        <scheme val="major"/>
      </font>
      <numFmt numFmtId="164" formatCode="#,##0.00\ _€"/>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family val="2"/>
        <scheme val="major"/>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Light"/>
        <family val="2"/>
        <scheme val="major"/>
      </font>
      <numFmt numFmtId="19" formatCode="d/m/yyyy"/>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family val="2"/>
        <scheme val="major"/>
      </font>
      <fill>
        <patternFill patternType="solid">
          <fgColor indexed="64"/>
          <bgColor theme="0"/>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scheme val="major"/>
      </font>
      <numFmt numFmtId="4" formatCode="#,##0.0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Light"/>
        <scheme val="major"/>
      </font>
      <numFmt numFmtId="164" formatCode="#,##0.00\ _€"/>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Light"/>
        <scheme val="maj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Light"/>
        <scheme val="maj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19" formatCode="d/m/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solid">
          <fgColor indexed="64"/>
          <bgColor theme="0"/>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5:G49" totalsRowShown="0" headerRowDxfId="20" dataDxfId="0" headerRowBorderDxfId="18" tableBorderDxfId="19" totalsRowBorderDxfId="17">
  <autoFilter ref="B5:G49" xr:uid="{00000000-0009-0000-0100-000001000000}"/>
  <tableColumns count="6">
    <tableColumn id="1" xr3:uid="{00000000-0010-0000-0000-000001000000}" name="NUM. CK." dataDxfId="6"/>
    <tableColumn id="2" xr3:uid="{00000000-0010-0000-0000-000002000000}" name="FECHA" dataDxfId="5"/>
    <tableColumn id="3" xr3:uid="{00000000-0010-0000-0000-000003000000}" name="BENEFICIARIO" dataDxfId="4"/>
    <tableColumn id="5" xr3:uid="{00000000-0010-0000-0000-000005000000}" name="CONCEPTO" dataDxfId="3" dataCellStyle="Millares"/>
    <tableColumn id="6" xr3:uid="{00000000-0010-0000-0000-000006000000}" name="CODIGO CTA. " dataDxfId="2" dataCellStyle="Millares"/>
    <tableColumn id="7" xr3:uid="{00000000-0010-0000-0000-000007000000}" name="MONTO RD$" dataDxfId="1" dataCellStyle="Millar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14" displayName="Tabla14" ref="B61:G68" totalsRowShown="0" headerRowDxfId="16" headerRowBorderDxfId="14" tableBorderDxfId="15" totalsRowBorderDxfId="13">
  <autoFilter ref="B61:G68" xr:uid="{00000000-0009-0000-0100-000003000000}"/>
  <tableColumns count="6">
    <tableColumn id="1" xr3:uid="{00000000-0010-0000-0100-000001000000}" name="NUM. CK." dataDxfId="12"/>
    <tableColumn id="2" xr3:uid="{00000000-0010-0000-0100-000002000000}" name="FECHA" dataDxfId="11"/>
    <tableColumn id="3" xr3:uid="{00000000-0010-0000-0100-000003000000}" name="BENEFICIARIO" dataDxfId="10"/>
    <tableColumn id="5" xr3:uid="{00000000-0010-0000-0100-000005000000}" name="CONCEPTO" dataDxfId="9"/>
    <tableColumn id="6" xr3:uid="{00000000-0010-0000-0100-000006000000}" name="CODIGO CTA. " dataDxfId="8" dataCellStyle="Millares"/>
    <tableColumn id="7" xr3:uid="{00000000-0010-0000-0100-000007000000}" name="MONTO RD$" dataDxfId="7" dataCellStyle="Millares"/>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72"/>
  <sheetViews>
    <sheetView tabSelected="1" topLeftCell="A43" workbookViewId="0">
      <selection activeCell="H55" sqref="H55"/>
    </sheetView>
  </sheetViews>
  <sheetFormatPr baseColWidth="10" defaultRowHeight="15" x14ac:dyDescent="0.25"/>
  <cols>
    <col min="2" max="2" width="12.42578125" customWidth="1"/>
    <col min="3" max="3" width="12.7109375" customWidth="1"/>
    <col min="4" max="4" width="38.85546875" customWidth="1"/>
    <col min="5" max="5" width="47.28515625" customWidth="1"/>
    <col min="6" max="6" width="13.5703125" customWidth="1"/>
    <col min="7" max="7" width="15.140625" customWidth="1"/>
  </cols>
  <sheetData>
    <row r="1" spans="2:7" x14ac:dyDescent="0.25">
      <c r="B1" s="1"/>
      <c r="C1" s="2"/>
      <c r="D1" s="1"/>
      <c r="E1" s="3"/>
      <c r="F1" s="3"/>
      <c r="G1" s="3"/>
    </row>
    <row r="2" spans="2:7" ht="18.75" x14ac:dyDescent="0.3">
      <c r="B2" s="19" t="s">
        <v>10</v>
      </c>
      <c r="C2" s="19"/>
      <c r="D2" s="19"/>
      <c r="E2" s="19"/>
      <c r="F2" s="19"/>
      <c r="G2" s="19"/>
    </row>
    <row r="3" spans="2:7" x14ac:dyDescent="0.25">
      <c r="B3" s="5" t="s">
        <v>24</v>
      </c>
      <c r="C3" s="5"/>
      <c r="D3" s="5"/>
      <c r="E3" s="5"/>
      <c r="F3" s="5"/>
      <c r="G3" s="5"/>
    </row>
    <row r="4" spans="2:7" x14ac:dyDescent="0.25">
      <c r="C4" s="7"/>
      <c r="E4" s="8"/>
      <c r="F4" s="8"/>
      <c r="G4" s="4"/>
    </row>
    <row r="5" spans="2:7" ht="15.75" x14ac:dyDescent="0.25">
      <c r="B5" s="9" t="s">
        <v>0</v>
      </c>
      <c r="C5" s="10" t="s">
        <v>1</v>
      </c>
      <c r="D5" s="11" t="s">
        <v>2</v>
      </c>
      <c r="E5" s="11" t="s">
        <v>3</v>
      </c>
      <c r="F5" s="11" t="s">
        <v>4</v>
      </c>
      <c r="G5" s="12" t="s">
        <v>9</v>
      </c>
    </row>
    <row r="6" spans="2:7" s="26" customFormat="1" ht="45" x14ac:dyDescent="0.25">
      <c r="B6" s="48">
        <v>23899</v>
      </c>
      <c r="C6" s="42">
        <v>46031</v>
      </c>
      <c r="D6" s="27" t="s">
        <v>23</v>
      </c>
      <c r="E6" s="20" t="s">
        <v>25</v>
      </c>
      <c r="F6" s="36" t="s">
        <v>13</v>
      </c>
      <c r="G6" s="45">
        <v>38264.400000000001</v>
      </c>
    </row>
    <row r="7" spans="2:7" s="26" customFormat="1" ht="135" x14ac:dyDescent="0.25">
      <c r="B7" s="48">
        <v>23900</v>
      </c>
      <c r="C7" s="42">
        <v>46031</v>
      </c>
      <c r="D7" s="20" t="s">
        <v>14</v>
      </c>
      <c r="E7" s="20" t="s">
        <v>26</v>
      </c>
      <c r="F7" s="36" t="s">
        <v>13</v>
      </c>
      <c r="G7" s="45">
        <v>428538.14</v>
      </c>
    </row>
    <row r="8" spans="2:7" s="26" customFormat="1" ht="45" x14ac:dyDescent="0.25">
      <c r="B8" s="48">
        <v>23901</v>
      </c>
      <c r="C8" s="42">
        <v>46031</v>
      </c>
      <c r="D8" s="27" t="s">
        <v>27</v>
      </c>
      <c r="E8" s="20" t="s">
        <v>28</v>
      </c>
      <c r="F8" s="36" t="s">
        <v>13</v>
      </c>
      <c r="G8" s="45">
        <v>7000</v>
      </c>
    </row>
    <row r="9" spans="2:7" s="26" customFormat="1" ht="30" x14ac:dyDescent="0.25">
      <c r="B9" s="48">
        <v>23902</v>
      </c>
      <c r="C9" s="42">
        <v>46031</v>
      </c>
      <c r="D9" s="27" t="s">
        <v>29</v>
      </c>
      <c r="E9" s="20" t="s">
        <v>30</v>
      </c>
      <c r="F9" s="36" t="s">
        <v>13</v>
      </c>
      <c r="G9" s="45">
        <v>10000</v>
      </c>
    </row>
    <row r="10" spans="2:7" s="26" customFormat="1" x14ac:dyDescent="0.25">
      <c r="B10" s="48">
        <v>23903</v>
      </c>
      <c r="C10" s="42"/>
      <c r="D10" s="27" t="s">
        <v>16</v>
      </c>
      <c r="E10" s="20" t="s">
        <v>31</v>
      </c>
      <c r="F10" s="36" t="s">
        <v>13</v>
      </c>
      <c r="G10" s="45">
        <v>0</v>
      </c>
    </row>
    <row r="11" spans="2:7" s="26" customFormat="1" x14ac:dyDescent="0.25">
      <c r="B11" s="48">
        <v>23904</v>
      </c>
      <c r="C11" s="42"/>
      <c r="D11" s="27" t="s">
        <v>16</v>
      </c>
      <c r="E11" s="20" t="s">
        <v>31</v>
      </c>
      <c r="F11" s="36" t="s">
        <v>13</v>
      </c>
      <c r="G11" s="45">
        <v>0</v>
      </c>
    </row>
    <row r="12" spans="2:7" s="26" customFormat="1" x14ac:dyDescent="0.25">
      <c r="B12" s="48">
        <v>23905</v>
      </c>
      <c r="C12" s="42"/>
      <c r="D12" s="27" t="s">
        <v>16</v>
      </c>
      <c r="E12" s="20" t="s">
        <v>31</v>
      </c>
      <c r="F12" s="36" t="s">
        <v>13</v>
      </c>
      <c r="G12" s="45">
        <v>0</v>
      </c>
    </row>
    <row r="13" spans="2:7" s="26" customFormat="1" x14ac:dyDescent="0.25">
      <c r="B13" s="48">
        <v>23906</v>
      </c>
      <c r="C13" s="42"/>
      <c r="D13" s="27" t="s">
        <v>16</v>
      </c>
      <c r="E13" s="20" t="s">
        <v>31</v>
      </c>
      <c r="F13" s="36" t="s">
        <v>13</v>
      </c>
      <c r="G13" s="45">
        <v>0</v>
      </c>
    </row>
    <row r="14" spans="2:7" s="26" customFormat="1" ht="45" x14ac:dyDescent="0.25">
      <c r="B14" s="48">
        <v>23907</v>
      </c>
      <c r="C14" s="42">
        <v>46031</v>
      </c>
      <c r="D14" s="20" t="s">
        <v>32</v>
      </c>
      <c r="E14" s="20" t="s">
        <v>33</v>
      </c>
      <c r="F14" s="36" t="s">
        <v>13</v>
      </c>
      <c r="G14" s="45">
        <v>10000</v>
      </c>
    </row>
    <row r="15" spans="2:7" s="26" customFormat="1" ht="45" x14ac:dyDescent="0.25">
      <c r="B15" s="48">
        <v>23908</v>
      </c>
      <c r="C15" s="42">
        <v>46031</v>
      </c>
      <c r="D15" s="20" t="s">
        <v>34</v>
      </c>
      <c r="E15" s="20" t="s">
        <v>35</v>
      </c>
      <c r="F15" s="36" t="s">
        <v>13</v>
      </c>
      <c r="G15" s="45">
        <v>10000</v>
      </c>
    </row>
    <row r="16" spans="2:7" s="26" customFormat="1" ht="45" x14ac:dyDescent="0.25">
      <c r="B16" s="48">
        <v>23909</v>
      </c>
      <c r="C16" s="42">
        <v>46031</v>
      </c>
      <c r="D16" s="27" t="s">
        <v>36</v>
      </c>
      <c r="E16" s="20" t="s">
        <v>37</v>
      </c>
      <c r="F16" s="36" t="s">
        <v>13</v>
      </c>
      <c r="G16" s="45">
        <v>10000</v>
      </c>
    </row>
    <row r="17" spans="2:7" s="26" customFormat="1" x14ac:dyDescent="0.25">
      <c r="B17" s="48">
        <v>23910</v>
      </c>
      <c r="C17" s="42">
        <v>46034</v>
      </c>
      <c r="D17" s="35" t="s">
        <v>12</v>
      </c>
      <c r="E17" s="35" t="s">
        <v>38</v>
      </c>
      <c r="F17" s="36" t="s">
        <v>13</v>
      </c>
      <c r="G17" s="45">
        <v>53107.75</v>
      </c>
    </row>
    <row r="18" spans="2:7" s="26" customFormat="1" x14ac:dyDescent="0.25">
      <c r="B18" s="48">
        <v>23911</v>
      </c>
      <c r="C18" s="42">
        <v>46034</v>
      </c>
      <c r="D18" s="35" t="s">
        <v>39</v>
      </c>
      <c r="E18" s="35" t="s">
        <v>40</v>
      </c>
      <c r="F18" s="36" t="s">
        <v>13</v>
      </c>
      <c r="G18" s="45">
        <v>50850</v>
      </c>
    </row>
    <row r="19" spans="2:7" s="26" customFormat="1" x14ac:dyDescent="0.25">
      <c r="B19" s="48">
        <v>23912</v>
      </c>
      <c r="C19" s="42">
        <v>46034</v>
      </c>
      <c r="D19" s="35" t="s">
        <v>15</v>
      </c>
      <c r="E19" s="35" t="s">
        <v>41</v>
      </c>
      <c r="F19" s="36" t="s">
        <v>13</v>
      </c>
      <c r="G19" s="45">
        <v>7335</v>
      </c>
    </row>
    <row r="20" spans="2:7" s="26" customFormat="1" ht="45" x14ac:dyDescent="0.25">
      <c r="B20" s="48">
        <v>23913</v>
      </c>
      <c r="C20" s="42">
        <v>46034</v>
      </c>
      <c r="D20" s="35" t="s">
        <v>42</v>
      </c>
      <c r="E20" s="20" t="s">
        <v>43</v>
      </c>
      <c r="F20" s="36" t="s">
        <v>13</v>
      </c>
      <c r="G20" s="45">
        <v>15000</v>
      </c>
    </row>
    <row r="21" spans="2:7" s="26" customFormat="1" x14ac:dyDescent="0.25">
      <c r="B21" s="48">
        <v>23914</v>
      </c>
      <c r="C21" s="42">
        <v>46034</v>
      </c>
      <c r="D21" s="34" t="s">
        <v>16</v>
      </c>
      <c r="E21" s="35" t="s">
        <v>17</v>
      </c>
      <c r="F21" s="24" t="s">
        <v>22</v>
      </c>
      <c r="G21" s="25"/>
    </row>
    <row r="22" spans="2:7" s="26" customFormat="1" x14ac:dyDescent="0.25">
      <c r="B22" s="48">
        <v>23915</v>
      </c>
      <c r="C22" s="42">
        <v>46034</v>
      </c>
      <c r="D22" s="34" t="s">
        <v>16</v>
      </c>
      <c r="E22" s="35" t="s">
        <v>17</v>
      </c>
      <c r="F22" s="24" t="s">
        <v>22</v>
      </c>
      <c r="G22" s="25"/>
    </row>
    <row r="23" spans="2:7" s="26" customFormat="1" ht="45" x14ac:dyDescent="0.25">
      <c r="B23" s="48">
        <v>23916</v>
      </c>
      <c r="C23" s="42">
        <v>46034</v>
      </c>
      <c r="D23" s="49" t="s">
        <v>44</v>
      </c>
      <c r="E23" s="20" t="s">
        <v>45</v>
      </c>
      <c r="F23" s="36" t="s">
        <v>13</v>
      </c>
      <c r="G23" s="45">
        <v>66957.289999999994</v>
      </c>
    </row>
    <row r="24" spans="2:7" s="26" customFormat="1" ht="45" x14ac:dyDescent="0.25">
      <c r="B24" s="48">
        <v>23917</v>
      </c>
      <c r="C24" s="42">
        <v>46034</v>
      </c>
      <c r="D24" s="35" t="s">
        <v>46</v>
      </c>
      <c r="E24" s="46" t="s">
        <v>47</v>
      </c>
      <c r="F24" s="36" t="s">
        <v>13</v>
      </c>
      <c r="G24" s="45">
        <v>3000</v>
      </c>
    </row>
    <row r="25" spans="2:7" s="26" customFormat="1" x14ac:dyDescent="0.25">
      <c r="B25" s="48">
        <v>23918</v>
      </c>
      <c r="C25" s="42">
        <v>46034</v>
      </c>
      <c r="D25" s="35" t="s">
        <v>48</v>
      </c>
      <c r="E25" s="35" t="s">
        <v>49</v>
      </c>
      <c r="F25" s="36" t="s">
        <v>13</v>
      </c>
      <c r="G25" s="45">
        <v>5000</v>
      </c>
    </row>
    <row r="26" spans="2:7" s="26" customFormat="1" ht="45" x14ac:dyDescent="0.25">
      <c r="B26" s="48">
        <v>23919</v>
      </c>
      <c r="C26" s="42">
        <v>46034</v>
      </c>
      <c r="D26" s="35" t="s">
        <v>50</v>
      </c>
      <c r="E26" s="20" t="s">
        <v>51</v>
      </c>
      <c r="F26" s="36" t="s">
        <v>13</v>
      </c>
      <c r="G26" s="45">
        <v>10000</v>
      </c>
    </row>
    <row r="27" spans="2:7" s="26" customFormat="1" ht="45" x14ac:dyDescent="0.25">
      <c r="B27" s="48">
        <v>23920</v>
      </c>
      <c r="C27" s="42">
        <v>46034</v>
      </c>
      <c r="D27" s="35" t="s">
        <v>52</v>
      </c>
      <c r="E27" s="20" t="s">
        <v>53</v>
      </c>
      <c r="F27" s="36" t="s">
        <v>13</v>
      </c>
      <c r="G27" s="45">
        <v>10000</v>
      </c>
    </row>
    <row r="28" spans="2:7" s="26" customFormat="1" ht="45" x14ac:dyDescent="0.25">
      <c r="B28" s="48">
        <v>23921</v>
      </c>
      <c r="C28" s="42">
        <v>46034</v>
      </c>
      <c r="D28" s="35" t="s">
        <v>54</v>
      </c>
      <c r="E28" s="20" t="s">
        <v>55</v>
      </c>
      <c r="F28" s="36" t="s">
        <v>13</v>
      </c>
      <c r="G28" s="45">
        <v>3000</v>
      </c>
    </row>
    <row r="29" spans="2:7" s="26" customFormat="1" ht="45" x14ac:dyDescent="0.25">
      <c r="B29" s="48">
        <v>23922</v>
      </c>
      <c r="C29" s="42">
        <v>46034</v>
      </c>
      <c r="D29" s="35" t="s">
        <v>56</v>
      </c>
      <c r="E29" s="20" t="s">
        <v>57</v>
      </c>
      <c r="F29" s="36" t="s">
        <v>13</v>
      </c>
      <c r="G29" s="45">
        <v>5000</v>
      </c>
    </row>
    <row r="30" spans="2:7" s="26" customFormat="1" x14ac:dyDescent="0.25">
      <c r="B30" s="48">
        <v>23923</v>
      </c>
      <c r="C30" s="42"/>
      <c r="D30" s="34" t="s">
        <v>16</v>
      </c>
      <c r="E30" s="35" t="s">
        <v>17</v>
      </c>
      <c r="F30" s="24" t="s">
        <v>22</v>
      </c>
      <c r="G30" s="25"/>
    </row>
    <row r="31" spans="2:7" s="26" customFormat="1" ht="45" x14ac:dyDescent="0.25">
      <c r="B31" s="48">
        <v>23924</v>
      </c>
      <c r="C31" s="42">
        <v>46034</v>
      </c>
      <c r="D31" s="35" t="s">
        <v>58</v>
      </c>
      <c r="E31" s="20" t="s">
        <v>59</v>
      </c>
      <c r="F31" s="36" t="s">
        <v>13</v>
      </c>
      <c r="G31" s="45">
        <v>5000</v>
      </c>
    </row>
    <row r="32" spans="2:7" s="26" customFormat="1" x14ac:dyDescent="0.25">
      <c r="B32" s="48">
        <v>23925</v>
      </c>
      <c r="C32" s="42"/>
      <c r="D32" s="34" t="s">
        <v>16</v>
      </c>
      <c r="E32" s="35" t="s">
        <v>17</v>
      </c>
      <c r="F32" s="24" t="s">
        <v>22</v>
      </c>
      <c r="G32" s="25"/>
    </row>
    <row r="33" spans="2:7" s="26" customFormat="1" ht="60" x14ac:dyDescent="0.25">
      <c r="B33" s="48">
        <v>23926</v>
      </c>
      <c r="C33" s="42">
        <v>46049</v>
      </c>
      <c r="D33" s="35" t="s">
        <v>60</v>
      </c>
      <c r="E33" s="20" t="s">
        <v>61</v>
      </c>
      <c r="F33" s="36" t="s">
        <v>13</v>
      </c>
      <c r="G33" s="45">
        <v>10000</v>
      </c>
    </row>
    <row r="34" spans="2:7" s="26" customFormat="1" ht="60" x14ac:dyDescent="0.25">
      <c r="B34" s="48">
        <v>23927</v>
      </c>
      <c r="C34" s="42">
        <v>46049</v>
      </c>
      <c r="D34" s="35" t="s">
        <v>19</v>
      </c>
      <c r="E34" s="20" t="s">
        <v>61</v>
      </c>
      <c r="F34" s="36" t="s">
        <v>13</v>
      </c>
      <c r="G34" s="45">
        <v>10000</v>
      </c>
    </row>
    <row r="35" spans="2:7" s="26" customFormat="1" ht="60" x14ac:dyDescent="0.25">
      <c r="B35" s="48">
        <v>23928</v>
      </c>
      <c r="C35" s="42">
        <v>46049</v>
      </c>
      <c r="D35" s="35" t="s">
        <v>18</v>
      </c>
      <c r="E35" s="20" t="s">
        <v>61</v>
      </c>
      <c r="F35" s="36" t="s">
        <v>13</v>
      </c>
      <c r="G35" s="45">
        <v>10000</v>
      </c>
    </row>
    <row r="36" spans="2:7" s="26" customFormat="1" ht="45" x14ac:dyDescent="0.25">
      <c r="B36" s="48">
        <v>23929</v>
      </c>
      <c r="C36" s="42">
        <v>46049</v>
      </c>
      <c r="D36" s="35" t="s">
        <v>62</v>
      </c>
      <c r="E36" s="20" t="s">
        <v>63</v>
      </c>
      <c r="F36" s="36" t="s">
        <v>13</v>
      </c>
      <c r="G36" s="45">
        <v>1500</v>
      </c>
    </row>
    <row r="37" spans="2:7" s="26" customFormat="1" ht="30" x14ac:dyDescent="0.25">
      <c r="B37" s="48">
        <v>23930</v>
      </c>
      <c r="C37" s="42">
        <v>46049</v>
      </c>
      <c r="D37" s="35" t="s">
        <v>64</v>
      </c>
      <c r="E37" s="20" t="s">
        <v>65</v>
      </c>
      <c r="F37" s="36" t="s">
        <v>13</v>
      </c>
      <c r="G37" s="45">
        <v>5000</v>
      </c>
    </row>
    <row r="38" spans="2:7" s="26" customFormat="1" ht="30" x14ac:dyDescent="0.25">
      <c r="B38" s="48">
        <v>23931</v>
      </c>
      <c r="C38" s="42">
        <v>46049</v>
      </c>
      <c r="D38" s="35" t="s">
        <v>66</v>
      </c>
      <c r="E38" s="20" t="s">
        <v>67</v>
      </c>
      <c r="F38" s="36" t="s">
        <v>13</v>
      </c>
      <c r="G38" s="45">
        <v>10000</v>
      </c>
    </row>
    <row r="39" spans="2:7" s="26" customFormat="1" ht="45" x14ac:dyDescent="0.25">
      <c r="B39" s="48">
        <v>23932</v>
      </c>
      <c r="C39" s="42">
        <v>46049</v>
      </c>
      <c r="D39" s="35" t="s">
        <v>68</v>
      </c>
      <c r="E39" s="20" t="s">
        <v>69</v>
      </c>
      <c r="F39" s="36" t="s">
        <v>13</v>
      </c>
      <c r="G39" s="45">
        <v>7000</v>
      </c>
    </row>
    <row r="40" spans="2:7" s="26" customFormat="1" ht="45" x14ac:dyDescent="0.25">
      <c r="B40" s="48">
        <v>23933</v>
      </c>
      <c r="C40" s="42">
        <v>46049</v>
      </c>
      <c r="D40" s="35" t="s">
        <v>70</v>
      </c>
      <c r="E40" s="20" t="s">
        <v>69</v>
      </c>
      <c r="F40" s="36" t="s">
        <v>13</v>
      </c>
      <c r="G40" s="45">
        <v>7000</v>
      </c>
    </row>
    <row r="41" spans="2:7" s="26" customFormat="1" ht="45" x14ac:dyDescent="0.25">
      <c r="B41" s="48">
        <v>23934</v>
      </c>
      <c r="C41" s="42">
        <v>46049</v>
      </c>
      <c r="D41" s="35" t="s">
        <v>71</v>
      </c>
      <c r="E41" s="20" t="s">
        <v>69</v>
      </c>
      <c r="F41" s="36" t="s">
        <v>13</v>
      </c>
      <c r="G41" s="45">
        <v>7000</v>
      </c>
    </row>
    <row r="42" spans="2:7" s="26" customFormat="1" ht="45" x14ac:dyDescent="0.25">
      <c r="B42" s="48">
        <v>23935</v>
      </c>
      <c r="C42" s="42">
        <v>46049</v>
      </c>
      <c r="D42" s="35" t="s">
        <v>20</v>
      </c>
      <c r="E42" s="20" t="s">
        <v>69</v>
      </c>
      <c r="F42" s="36" t="s">
        <v>13</v>
      </c>
      <c r="G42" s="45">
        <v>3000</v>
      </c>
    </row>
    <row r="43" spans="2:7" s="40" customFormat="1" ht="45" x14ac:dyDescent="0.25">
      <c r="B43" s="48">
        <v>23936</v>
      </c>
      <c r="C43" s="42">
        <v>46049</v>
      </c>
      <c r="D43" s="35" t="s">
        <v>72</v>
      </c>
      <c r="E43" s="20" t="s">
        <v>69</v>
      </c>
      <c r="F43" s="36" t="s">
        <v>13</v>
      </c>
      <c r="G43" s="45">
        <v>5000</v>
      </c>
    </row>
    <row r="44" spans="2:7" s="41" customFormat="1" x14ac:dyDescent="0.25">
      <c r="B44" s="48">
        <v>23937</v>
      </c>
      <c r="C44" s="42">
        <v>46051</v>
      </c>
      <c r="D44" s="35" t="s">
        <v>21</v>
      </c>
      <c r="E44" s="35" t="s">
        <v>73</v>
      </c>
      <c r="F44" s="36" t="s">
        <v>13</v>
      </c>
      <c r="G44" s="45">
        <v>2950</v>
      </c>
    </row>
    <row r="45" spans="2:7" s="41" customFormat="1" x14ac:dyDescent="0.25">
      <c r="B45" s="48">
        <v>23938</v>
      </c>
      <c r="C45" s="42">
        <v>46051</v>
      </c>
      <c r="D45" s="35" t="s">
        <v>74</v>
      </c>
      <c r="E45" s="35" t="s">
        <v>75</v>
      </c>
      <c r="F45" s="36" t="s">
        <v>13</v>
      </c>
      <c r="G45" s="45">
        <v>7000</v>
      </c>
    </row>
    <row r="46" spans="2:7" s="41" customFormat="1" ht="45" x14ac:dyDescent="0.25">
      <c r="B46" s="48">
        <v>23939</v>
      </c>
      <c r="C46" s="42">
        <v>46051</v>
      </c>
      <c r="D46" s="35" t="s">
        <v>76</v>
      </c>
      <c r="E46" s="20" t="s">
        <v>69</v>
      </c>
      <c r="F46" s="36" t="s">
        <v>13</v>
      </c>
      <c r="G46" s="45">
        <v>5000</v>
      </c>
    </row>
    <row r="47" spans="2:7" s="41" customFormat="1" ht="45" x14ac:dyDescent="0.25">
      <c r="B47" s="48">
        <v>23940</v>
      </c>
      <c r="C47" s="42">
        <v>46051</v>
      </c>
      <c r="D47" s="35" t="s">
        <v>77</v>
      </c>
      <c r="E47" s="20" t="s">
        <v>69</v>
      </c>
      <c r="F47" s="36" t="s">
        <v>13</v>
      </c>
      <c r="G47" s="45">
        <v>6000</v>
      </c>
    </row>
    <row r="48" spans="2:7" s="41" customFormat="1" x14ac:dyDescent="0.25">
      <c r="B48" s="48">
        <v>23941</v>
      </c>
      <c r="C48" s="42">
        <v>46052</v>
      </c>
      <c r="D48" s="35" t="s">
        <v>23</v>
      </c>
      <c r="E48" s="35" t="s">
        <v>78</v>
      </c>
      <c r="F48" s="36" t="s">
        <v>13</v>
      </c>
      <c r="G48" s="45">
        <v>24989.58</v>
      </c>
    </row>
    <row r="49" spans="2:7" s="41" customFormat="1" x14ac:dyDescent="0.25">
      <c r="B49" s="48">
        <v>23942</v>
      </c>
      <c r="C49" s="42">
        <v>46052</v>
      </c>
      <c r="D49" s="35" t="s">
        <v>23</v>
      </c>
      <c r="E49" s="35" t="s">
        <v>79</v>
      </c>
      <c r="F49" s="36" t="s">
        <v>13</v>
      </c>
      <c r="G49" s="45">
        <v>1467</v>
      </c>
    </row>
    <row r="50" spans="2:7" ht="15.75" x14ac:dyDescent="0.25">
      <c r="B50" s="14"/>
      <c r="C50" s="15"/>
      <c r="D50" s="16" t="s">
        <v>7</v>
      </c>
      <c r="E50" s="18"/>
      <c r="F50" s="18" t="s">
        <v>8</v>
      </c>
      <c r="G50" s="17">
        <f>SUBTOTAL(109,G6:G49)</f>
        <v>870959.16</v>
      </c>
    </row>
    <row r="51" spans="2:7" ht="15.75" x14ac:dyDescent="0.25">
      <c r="B51" s="28"/>
      <c r="C51" s="29"/>
      <c r="D51" s="30"/>
      <c r="E51" s="31"/>
      <c r="F51" s="32"/>
      <c r="G51" s="33"/>
    </row>
    <row r="52" spans="2:7" ht="15.75" x14ac:dyDescent="0.25">
      <c r="B52" s="28"/>
      <c r="C52" s="29"/>
      <c r="D52" s="30"/>
      <c r="E52" s="31"/>
      <c r="F52" s="32"/>
      <c r="G52" s="33"/>
    </row>
    <row r="53" spans="2:7" x14ac:dyDescent="0.25">
      <c r="B53" s="44" t="s">
        <v>5</v>
      </c>
      <c r="C53" s="44"/>
      <c r="D53" s="5"/>
      <c r="E53" s="5"/>
      <c r="F53" s="13"/>
      <c r="G53" s="6"/>
    </row>
    <row r="54" spans="2:7" x14ac:dyDescent="0.25">
      <c r="B54" s="43" t="s">
        <v>6</v>
      </c>
      <c r="C54" s="43"/>
      <c r="D54" s="5"/>
      <c r="E54" s="5"/>
      <c r="F54" s="13"/>
      <c r="G54" s="6"/>
    </row>
    <row r="58" spans="2:7" ht="18.75" x14ac:dyDescent="0.3">
      <c r="B58" s="19" t="s">
        <v>11</v>
      </c>
      <c r="C58" s="19"/>
      <c r="D58" s="19"/>
      <c r="E58" s="19"/>
      <c r="F58" s="19"/>
      <c r="G58" s="19"/>
    </row>
    <row r="59" spans="2:7" x14ac:dyDescent="0.25">
      <c r="B59" s="5" t="s">
        <v>24</v>
      </c>
      <c r="C59" s="5"/>
      <c r="D59" s="5"/>
      <c r="E59" s="5"/>
      <c r="F59" s="5"/>
      <c r="G59" s="5"/>
    </row>
    <row r="60" spans="2:7" x14ac:dyDescent="0.25">
      <c r="C60" s="7"/>
      <c r="E60" s="8"/>
      <c r="F60" s="8"/>
      <c r="G60" s="4"/>
    </row>
    <row r="61" spans="2:7" ht="15.75" x14ac:dyDescent="0.25">
      <c r="B61" s="9" t="s">
        <v>0</v>
      </c>
      <c r="C61" s="10" t="s">
        <v>1</v>
      </c>
      <c r="D61" s="11" t="s">
        <v>2</v>
      </c>
      <c r="E61" s="11" t="s">
        <v>3</v>
      </c>
      <c r="F61" s="11" t="s">
        <v>4</v>
      </c>
      <c r="G61" s="12" t="s">
        <v>9</v>
      </c>
    </row>
    <row r="62" spans="2:7" x14ac:dyDescent="0.25">
      <c r="B62" s="21"/>
      <c r="C62" s="22"/>
      <c r="D62" s="23"/>
      <c r="E62" s="20"/>
      <c r="F62" s="38"/>
      <c r="G62" s="39"/>
    </row>
    <row r="63" spans="2:7" x14ac:dyDescent="0.25">
      <c r="B63" s="21"/>
      <c r="C63" s="22"/>
      <c r="D63" s="34"/>
      <c r="E63" s="20"/>
      <c r="F63" s="36"/>
      <c r="G63" s="37"/>
    </row>
    <row r="64" spans="2:7" x14ac:dyDescent="0.25">
      <c r="B64" s="21"/>
      <c r="C64" s="22"/>
      <c r="D64" s="23"/>
      <c r="E64" s="20"/>
      <c r="F64" s="36"/>
      <c r="G64" s="37"/>
    </row>
    <row r="65" spans="2:7" x14ac:dyDescent="0.25">
      <c r="B65" s="21"/>
      <c r="C65" s="22"/>
      <c r="D65" s="23"/>
      <c r="E65" s="20"/>
      <c r="F65" s="36"/>
      <c r="G65" s="37"/>
    </row>
    <row r="66" spans="2:7" x14ac:dyDescent="0.25">
      <c r="B66" s="21"/>
      <c r="C66" s="22"/>
      <c r="D66" s="23"/>
      <c r="E66" s="20"/>
      <c r="F66" s="36"/>
      <c r="G66" s="37"/>
    </row>
    <row r="67" spans="2:7" x14ac:dyDescent="0.25">
      <c r="B67" s="21"/>
      <c r="C67" s="22"/>
      <c r="D67" s="23"/>
      <c r="E67" s="20"/>
      <c r="F67" s="36"/>
      <c r="G67" s="37"/>
    </row>
    <row r="68" spans="2:7" ht="15.75" x14ac:dyDescent="0.25">
      <c r="B68" s="14"/>
      <c r="C68" s="15"/>
      <c r="D68" s="16" t="s">
        <v>7</v>
      </c>
      <c r="E68" s="18"/>
      <c r="F68" s="18" t="s">
        <v>8</v>
      </c>
      <c r="G68" s="17">
        <f>SUBTOTAL(109,G62:G67)</f>
        <v>0</v>
      </c>
    </row>
    <row r="69" spans="2:7" s="47" customFormat="1" x14ac:dyDescent="0.25">
      <c r="B69" s="47" t="s">
        <v>80</v>
      </c>
    </row>
    <row r="71" spans="2:7" x14ac:dyDescent="0.25">
      <c r="B71" s="44" t="s">
        <v>5</v>
      </c>
      <c r="C71" s="44"/>
      <c r="D71" s="5"/>
      <c r="E71" s="5"/>
      <c r="F71" s="13"/>
      <c r="G71" s="6"/>
    </row>
    <row r="72" spans="2:7" x14ac:dyDescent="0.25">
      <c r="B72" s="43" t="s">
        <v>6</v>
      </c>
      <c r="C72" s="43"/>
      <c r="D72" s="5"/>
      <c r="E72" s="5"/>
      <c r="F72" s="13"/>
      <c r="G72" s="6"/>
    </row>
  </sheetData>
  <mergeCells count="4">
    <mergeCell ref="B54:C54"/>
    <mergeCell ref="B53:C53"/>
    <mergeCell ref="B71:C71"/>
    <mergeCell ref="B72:C72"/>
  </mergeCells>
  <phoneticPr fontId="10" type="noConversion"/>
  <pageMargins left="0.70866141732283472" right="0.70866141732283472" top="2.1653543307086616" bottom="0.19685039370078741" header="0.31496062992125984" footer="7.874015748031496E-2"/>
  <pageSetup orientation="landscape" horizontalDpi="120" verticalDpi="72" r:id="rId1"/>
  <headerFooter>
    <oddHeader>&amp;C&amp;G 
&amp;"-,Negrita"&amp;K002060INTERIOR Y POLICÍA
GOBERNACIÓN PROVINCIAL DE LA ROMANA
&amp;"-,Normal"&amp;K01+000
&amp;"Times New Roman,Negrita"&amp;KC00000DEPARTAMENTO DE CONTABILIDAD</oddHeader>
    <oddFooter>&amp;C&amp;K002060Calle Teniente Amado García Guerrero, No. 21, La Romana, República Dominicana, 22000
Teléfonos 809-556-8523/ Ext. 2003
Correo electrónico &amp;KC00000goblaromana.contabilidad@gmail.com</oddFooter>
  </headerFooter>
  <legacyDrawingHF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hp-contabilidad</dc:creator>
  <cp:lastModifiedBy>hp-contabilidad</cp:lastModifiedBy>
  <cp:lastPrinted>2025-06-13T22:02:51Z</cp:lastPrinted>
  <dcterms:created xsi:type="dcterms:W3CDTF">2025-03-31T23:55:48Z</dcterms:created>
  <dcterms:modified xsi:type="dcterms:W3CDTF">2026-01-30T18:46:57Z</dcterms:modified>
</cp:coreProperties>
</file>