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GESTION IVELISSE MENDEZ\INFORMES OAI-DIGEIG (LOREYMI)\INFORMES 2026\ENERO 2026\TRANSP.-BENEFICIARIOS DE ASISTENCIA SOCIAL-FEBRERO 2025\"/>
    </mc:Choice>
  </mc:AlternateContent>
  <xr:revisionPtr revIDLastSave="0" documentId="13_ncr:1_{D4BE5EDE-351F-47BF-93BB-35FCD2001C79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ENERO 2026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1" l="1"/>
</calcChain>
</file>

<file path=xl/sharedStrings.xml><?xml version="1.0" encoding="utf-8"?>
<sst xmlns="http://schemas.openxmlformats.org/spreadsheetml/2006/main" count="150" uniqueCount="70">
  <si>
    <t>NUM. CK.</t>
  </si>
  <si>
    <t>FECHA</t>
  </si>
  <si>
    <t>BENEFICIARIO</t>
  </si>
  <si>
    <t>CONCEPTO</t>
  </si>
  <si>
    <t>LOCALIDAD</t>
  </si>
  <si>
    <t>LICDA. MARÍA MARTÍN</t>
  </si>
  <si>
    <t>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</si>
  <si>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TOTAL</t>
  </si>
  <si>
    <t>MONTO RD$</t>
  </si>
  <si>
    <t xml:space="preserve">                                                    BENEFICIARIOS DE ASISTENCIA SOCIAL (AYUDAS DIRECTAS A PERSONAS)</t>
  </si>
  <si>
    <t xml:space="preserve">COD. CTA. </t>
  </si>
  <si>
    <t>2.4.1.2.02</t>
  </si>
  <si>
    <t>MUN. GUAYMATE</t>
  </si>
  <si>
    <t>MUN. LA ROMANA</t>
  </si>
  <si>
    <t>NULO</t>
  </si>
  <si>
    <t>ERROR FORMATO DE IMPRESIÓN</t>
  </si>
  <si>
    <t>CRISMAILY JOSEPH</t>
  </si>
  <si>
    <t>DANAIRIS ESTHER PELAEZ GUERRERO</t>
  </si>
  <si>
    <t>JONATHAN MARTIR ARIAS VARGAS</t>
  </si>
  <si>
    <t>NAIDHELYN LOREYMI MOTA FELIZ</t>
  </si>
  <si>
    <t>0.0.0.0.00</t>
  </si>
  <si>
    <t xml:space="preserve">                                                                                                                  Correspondiente al periodo ENERO 2026</t>
  </si>
  <si>
    <t xml:space="preserve">CLENIS ELIZABETH DEL MONTE </t>
  </si>
  <si>
    <t>D.E.</t>
  </si>
  <si>
    <t>APORTE ECONOMICO A LA JUNTA DE VECINOS NUEVOS HORIZONTE DEL KM.14 DE CUMAYASA PARA CELEBRACION DEL DIA DE REYES</t>
  </si>
  <si>
    <t xml:space="preserve">RAFAEL ENRIQUE VICIOSO </t>
  </si>
  <si>
    <t>APORTE ECONOMICO A LA DEFENSA CIVIL DE LA ROMANA PARA CELEBRACION DEL DIA DE REYES</t>
  </si>
  <si>
    <t>ERROR MONTO Y FORMATO DE IMPRESIÓN</t>
  </si>
  <si>
    <t>MARGARITA GUERRERO DE RAMON</t>
  </si>
  <si>
    <t>APORTE ECONOMICO A LA JUNTA DE VECINOS UNIDOS SEREMOS LIBRES DEL KM.10 DE CUMAYASA PARA CELEBRACION DEL DIA DE REYES</t>
  </si>
  <si>
    <t>JUAN FEDERICO MORENO CORDONES</t>
  </si>
  <si>
    <t>APORTE ECONOMICO A LA JUNTA DE VECINOS ARBOL DE VIDA-VILLA HERMOSA PARA CELEBRACION DEL DIA DE REYES</t>
  </si>
  <si>
    <t>MARIA ANTONIA PEÑA PEREZ DE CEPEDA</t>
  </si>
  <si>
    <t>APORTE ECONOMICO A LA JUNTA DE VECINOS QUISQUEYA NUEVA- LA ROMANA PARA CELEBRACION DEL DIA DE REYES</t>
  </si>
  <si>
    <t>ALBERTO JOSE ALMANZAR DURAN</t>
  </si>
  <si>
    <t>DONACION/PATROCINIO DE MAQUINAS DE ALGODÓN Y PALOMITAS PARA REALIZACION DE ACTIVIDAD POR MOTIVO DEL DIA DE REYES</t>
  </si>
  <si>
    <t>DANIEL ANTONIO NUÑEZ</t>
  </si>
  <si>
    <t>APORTE ECONOMICO A PERSONA DE ESCASOS RECURSOS PARA CUBRIR GASTOS DE LA CANASTA FAMILIAR</t>
  </si>
  <si>
    <t>REIMON ALEXANDER TAVERAS MARRERO</t>
  </si>
  <si>
    <t>APORTE ECONOMICO A VOLUNTARIO POR APOYO EN DIVERSAS ACTIVIDADES DE LA INSTITUCION</t>
  </si>
  <si>
    <t>MILAGROS FELIX DE MOYA</t>
  </si>
  <si>
    <t>APORTE ECONOMICO A COMUNITARIA DEL MUNICIPIO GUAYMATE PARA CELEBRACION DEL DIA DE REYES</t>
  </si>
  <si>
    <t>FELIX ISMAEL RODRIGUEZ CEDANO</t>
  </si>
  <si>
    <t>APORTE ECONOMICO A LIDER JUVENIR DEL SECTOR VILLA SAN CARLOS PARA CELEBRACION DEL DIA DE REYES</t>
  </si>
  <si>
    <t>MIGDALIA ALTAGRACIA MARTINEZ TEJEDA</t>
  </si>
  <si>
    <t xml:space="preserve">APORTE ECONOMICO A A FACILITADORA DE CURSO DE DECORACION EN GLOBOS, IMPARTIDO EN LA GOBERNACION, PARA COMPRA DE MATERIALES </t>
  </si>
  <si>
    <t>LUDOVINO ANTONIO VALERIO DE LA CRUZ</t>
  </si>
  <si>
    <t>APORTE ECONOMICO A COMUNITARIA DEL MUNICIPIO VILLA HERMOSA, SECTOR PIEDRA LINDA, PARA CELEBRACION DEL DIA DE REYES</t>
  </si>
  <si>
    <t>MARTIRES MERCEDES</t>
  </si>
  <si>
    <t>APORTE ECONOMICO A COMUNICADOR, HURACAN INFORMATIVO, PARA CELEBRACION DEL DIA DE REYES</t>
  </si>
  <si>
    <t>RAYNIEL RAMON DUVERGE BRITO</t>
  </si>
  <si>
    <t>APORTE ECONOMICO-PARA CUBRIR GASTOS DE TRANSPORTE Y ALIMENTACION- A VOLUNTARIO-PASANTE POR TRABAJOS REALIZADOS EN DIIVERSAS ACTIVIDADES DE LA INSTITUCION</t>
  </si>
  <si>
    <t>JOSE RAMON CARRASCO VALERA</t>
  </si>
  <si>
    <t>APORTE ECONOMICO A PERONA DE ESCASOS RECURSOS PARA CUBRIR GASTOS MEDICOS-MEDICAMENTOS</t>
  </si>
  <si>
    <t>JEYLYN NICOL PIZARRO GUZMAN</t>
  </si>
  <si>
    <t>APORTE ECONOMICO A JOVEN ROMANENSE, PATROCINIO, PARA ASISTIR A GAL JOVEN NEW YORK</t>
  </si>
  <si>
    <t>HEIDY NATALIA TORRES VALES</t>
  </si>
  <si>
    <t xml:space="preserve">APORTE ECONOMICO A COLABORADORA-VOLUNTARIA PARA CUBRIR GASTOS DE TRANSPORTE </t>
  </si>
  <si>
    <t>ANEURY LAUREANO</t>
  </si>
  <si>
    <t>APORTE ECONOMICO A PERSONA DE SCAOS RECURSOS PARA CUBRIR GASTOS DE LA CANASTA FAMILIAR</t>
  </si>
  <si>
    <t xml:space="preserve">PEDRO ANTONIO JOSE </t>
  </si>
  <si>
    <t>LUIS ALFREDO BATELENMY GUZMAN</t>
  </si>
  <si>
    <t>DIEGO JOSE SHEPHARD VARGAS</t>
  </si>
  <si>
    <t>REMBOLSO-APORTE ECONOMICO-TRANSPOTRTE Y BOTELLITAS DE AGUA- PARA REALIZAR ACTIVIDAD EN LA ALDEA CULTURAL DE LA ROMAA, VISITA DEL MINISTRO ROBERTO ANGEL SALCEDO</t>
  </si>
  <si>
    <t>JESUS ALEXANDER RODRIGUEZ</t>
  </si>
  <si>
    <t xml:space="preserve">APORTE ECONOMICO A DIRECTOR REGIONAL DE LA JUVENTUD PARA CUBRIR GASTO DE TRANSPORTE- FINALISTAS AL PREMIO NACIONAL DE LA JUVENTUD </t>
  </si>
  <si>
    <t>LAYSHA NAHOMI MARTINEZ DUCOUDRAY</t>
  </si>
  <si>
    <t>DANIEL GOMEZ</t>
  </si>
  <si>
    <t>DISTRITO CUMAYASA</t>
  </si>
  <si>
    <t>MUN. VILLA HERMOSA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</si>
</sst>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\ _€"/>
    <numFmt numFmtId="165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2"/>
      <name val="Arial"/>
      <family val="2"/>
    </font>
    <font>
      <sz val="12"/>
      <name val="Calibri Light"/>
      <family val="2"/>
    </font>
    <font>
      <b/>
      <sz val="11"/>
      <name val="Calibri Light"/>
      <family val="1"/>
      <scheme val="major"/>
    </font>
    <font>
      <sz val="11"/>
      <name val="Calibri Light"/>
      <family val="1"/>
      <scheme val="maj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2" borderId="0" xfId="0" applyFill="1"/>
    <xf numFmtId="14" fontId="0" fillId="2" borderId="0" xfId="0" applyNumberFormat="1" applyFill="1"/>
    <xf numFmtId="164" fontId="0" fillId="2" borderId="0" xfId="0" applyNumberFormat="1" applyFill="1" applyAlignment="1">
      <alignment horizontal="right"/>
    </xf>
    <xf numFmtId="4" fontId="0" fillId="0" borderId="0" xfId="0" applyNumberFormat="1" applyAlignment="1">
      <alignment horizontal="right" vertical="center"/>
    </xf>
    <xf numFmtId="0" fontId="2" fillId="2" borderId="0" xfId="0" applyFont="1" applyFill="1"/>
    <xf numFmtId="0" fontId="2" fillId="0" borderId="0" xfId="0" applyFont="1"/>
    <xf numFmtId="14" fontId="7" fillId="2" borderId="0" xfId="0" applyNumberFormat="1" applyFont="1" applyFill="1"/>
    <xf numFmtId="0" fontId="3" fillId="0" borderId="0" xfId="0" applyFont="1"/>
    <xf numFmtId="165" fontId="2" fillId="2" borderId="0" xfId="0" applyNumberFormat="1" applyFont="1" applyFill="1"/>
    <xf numFmtId="0" fontId="4" fillId="2" borderId="1" xfId="0" applyFont="1" applyFill="1" applyBorder="1" applyAlignment="1">
      <alignment horizontal="left" wrapText="1"/>
    </xf>
    <xf numFmtId="164" fontId="4" fillId="2" borderId="1" xfId="1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" fontId="4" fillId="2" borderId="1" xfId="1" applyNumberFormat="1" applyFont="1" applyFill="1" applyBorder="1" applyAlignment="1">
      <alignment horizontal="right" wrapText="1"/>
    </xf>
    <xf numFmtId="0" fontId="6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14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164" fontId="8" fillId="0" borderId="2" xfId="0" applyNumberFormat="1" applyFont="1" applyBorder="1" applyAlignment="1">
      <alignment horizontal="center" wrapText="1"/>
    </xf>
    <xf numFmtId="4" fontId="8" fillId="0" borderId="4" xfId="0" applyNumberFormat="1" applyFont="1" applyBorder="1" applyAlignment="1">
      <alignment horizontal="center" wrapText="1"/>
    </xf>
    <xf numFmtId="0" fontId="5" fillId="3" borderId="5" xfId="0" applyFont="1" applyFill="1" applyBorder="1" applyAlignment="1">
      <alignment wrapText="1"/>
    </xf>
    <xf numFmtId="14" fontId="8" fillId="3" borderId="6" xfId="0" applyNumberFormat="1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164" fontId="4" fillId="3" borderId="6" xfId="1" applyNumberFormat="1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left" wrapText="1"/>
    </xf>
    <xf numFmtId="164" fontId="5" fillId="3" borderId="6" xfId="1" applyNumberFormat="1" applyFont="1" applyFill="1" applyBorder="1" applyAlignment="1">
      <alignment horizontal="center" wrapText="1"/>
    </xf>
    <xf numFmtId="4" fontId="5" fillId="3" borderId="7" xfId="1" applyNumberFormat="1" applyFont="1" applyFill="1" applyBorder="1" applyAlignment="1">
      <alignment horizontal="right" wrapText="1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9" fillId="2" borderId="9" xfId="0" applyFont="1" applyFill="1" applyBorder="1"/>
    <xf numFmtId="14" fontId="3" fillId="2" borderId="1" xfId="0" applyNumberFormat="1" applyFont="1" applyFill="1" applyBorder="1" applyAlignment="1">
      <alignment horizontal="center"/>
    </xf>
    <xf numFmtId="14" fontId="10" fillId="2" borderId="1" xfId="0" applyNumberFormat="1" applyFont="1" applyFill="1" applyBorder="1" applyAlignment="1">
      <alignment horizontal="left" wrapText="1"/>
    </xf>
    <xf numFmtId="164" fontId="11" fillId="2" borderId="2" xfId="1" applyNumberFormat="1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left" wrapText="1"/>
    </xf>
    <xf numFmtId="164" fontId="4" fillId="2" borderId="1" xfId="1" applyNumberFormat="1" applyFont="1" applyFill="1" applyBorder="1" applyAlignment="1">
      <alignment horizontal="center"/>
    </xf>
    <xf numFmtId="4" fontId="4" fillId="2" borderId="8" xfId="1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/>
    </xf>
    <xf numFmtId="164" fontId="13" fillId="2" borderId="1" xfId="1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14" fontId="10" fillId="2" borderId="1" xfId="0" applyNumberFormat="1" applyFont="1" applyFill="1" applyBorder="1" applyAlignment="1">
      <alignment horizontal="left"/>
    </xf>
    <xf numFmtId="164" fontId="11" fillId="2" borderId="2" xfId="1" applyNumberFormat="1" applyFont="1" applyFill="1" applyBorder="1" applyAlignment="1">
      <alignment horizontal="left"/>
    </xf>
    <xf numFmtId="0" fontId="12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theme="0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  <alignment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733395-5A68-4F0F-9974-C32BE408541C}" name="Tabla1" displayName="Tabla1" ref="B6:H43" totalsRowShown="0" headerRowDxfId="9" dataDxfId="7" headerRowBorderDxfId="8">
  <autoFilter ref="B6:H43" xr:uid="{17FC6BC7-80EB-4544-A1D8-901B8780FED7}"/>
  <tableColumns count="7">
    <tableColumn id="1" xr3:uid="{1EFE679A-C47B-44F7-86A1-126E0CDB17F9}" name="NUM. CK." dataDxfId="6"/>
    <tableColumn id="2" xr3:uid="{99D5EDC8-CB2F-4A69-9DF1-84F9C6AC0B8D}" name="FECHA" dataDxfId="5"/>
    <tableColumn id="3" xr3:uid="{97255B05-162E-4B53-AD30-71FA6560B56C}" name="BENEFICIARIO" dataDxfId="4"/>
    <tableColumn id="4" xr3:uid="{B060D378-4724-45F7-A989-DB0E72C25612}" name="LOCALIDAD" dataDxfId="3" dataCellStyle="Millares"/>
    <tableColumn id="5" xr3:uid="{296174EF-E273-4580-8FBA-5E6E2E0952A1}" name="CONCEPTO" dataDxfId="2"/>
    <tableColumn id="6" xr3:uid="{30796BFD-598E-40A1-9BB0-6BC009225D1A}" name="COD. CTA. " dataDxfId="1" dataCellStyle="Millares"/>
    <tableColumn id="7" xr3:uid="{9077B2BF-D77B-4700-91A8-96BD213505E9}" name="MONTO RD$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tabSelected="1" workbookViewId="0">
      <selection activeCell="E43" sqref="E43"/>
    </sheetView>
  </sheetViews>
  <sheetFormatPr baseColWidth="10" defaultRowHeight="15" x14ac:dyDescent="0.25"/>
  <cols>
    <col min="2" max="2" width="12.28515625" customWidth="1"/>
    <col min="3" max="3" width="12.85546875" customWidth="1"/>
    <col min="4" max="4" width="38.5703125" customWidth="1"/>
    <col min="5" max="5" width="20.85546875" customWidth="1"/>
    <col min="6" max="6" width="31.5703125" customWidth="1"/>
    <col min="7" max="7" width="13.28515625" customWidth="1"/>
    <col min="8" max="8" width="15.42578125" customWidth="1"/>
  </cols>
  <sheetData>
    <row r="1" spans="1:9" x14ac:dyDescent="0.25">
      <c r="B1" s="1"/>
      <c r="C1" s="2"/>
      <c r="D1" s="1"/>
      <c r="E1" s="3"/>
      <c r="F1" s="4"/>
      <c r="G1" s="4"/>
      <c r="H1" s="4"/>
    </row>
    <row r="2" spans="1:9" ht="18.75" x14ac:dyDescent="0.3">
      <c r="B2" s="7" t="s">
        <v>9</v>
      </c>
      <c r="C2" s="7"/>
      <c r="D2" s="7"/>
      <c r="E2" s="7"/>
      <c r="F2" s="7"/>
      <c r="G2" s="7"/>
      <c r="H2" s="7"/>
    </row>
    <row r="3" spans="1:9" x14ac:dyDescent="0.25">
      <c r="B3" s="5" t="s">
        <v>21</v>
      </c>
      <c r="C3" s="5"/>
      <c r="D3" s="5"/>
      <c r="E3" s="5"/>
      <c r="F3" s="5"/>
      <c r="G3" s="5"/>
      <c r="H3" s="5"/>
    </row>
    <row r="6" spans="1:9" s="12" customFormat="1" x14ac:dyDescent="0.25">
      <c r="B6" s="15" t="s">
        <v>0</v>
      </c>
      <c r="C6" s="16" t="s">
        <v>1</v>
      </c>
      <c r="D6" s="17" t="s">
        <v>2</v>
      </c>
      <c r="E6" s="18" t="s">
        <v>4</v>
      </c>
      <c r="F6" s="17" t="s">
        <v>3</v>
      </c>
      <c r="G6" s="17" t="s">
        <v>10</v>
      </c>
      <c r="H6" s="19" t="s">
        <v>8</v>
      </c>
    </row>
    <row r="7" spans="1:9" s="14" customFormat="1" ht="60" x14ac:dyDescent="0.25">
      <c r="B7" s="29">
        <v>23901</v>
      </c>
      <c r="C7" s="30">
        <v>46031</v>
      </c>
      <c r="D7" s="31" t="s">
        <v>22</v>
      </c>
      <c r="E7" s="32" t="s">
        <v>68</v>
      </c>
      <c r="F7" s="33" t="s">
        <v>24</v>
      </c>
      <c r="G7" s="34" t="s">
        <v>11</v>
      </c>
      <c r="H7" s="35">
        <v>7000</v>
      </c>
    </row>
    <row r="8" spans="1:9" ht="60" x14ac:dyDescent="0.25">
      <c r="B8" s="29">
        <v>23902</v>
      </c>
      <c r="C8" s="30">
        <v>46031</v>
      </c>
      <c r="D8" s="31" t="s">
        <v>25</v>
      </c>
      <c r="E8" s="32" t="s">
        <v>13</v>
      </c>
      <c r="F8" s="33" t="s">
        <v>26</v>
      </c>
      <c r="G8" s="34" t="s">
        <v>11</v>
      </c>
      <c r="H8" s="35">
        <v>10000</v>
      </c>
    </row>
    <row r="9" spans="1:9" ht="30" x14ac:dyDescent="0.25">
      <c r="A9" s="8"/>
      <c r="B9" s="29">
        <v>23903</v>
      </c>
      <c r="C9" s="30"/>
      <c r="D9" s="31" t="s">
        <v>14</v>
      </c>
      <c r="E9" s="32"/>
      <c r="F9" s="33" t="s">
        <v>27</v>
      </c>
      <c r="G9" s="34" t="s">
        <v>11</v>
      </c>
      <c r="H9" s="35">
        <v>0</v>
      </c>
      <c r="I9" s="9"/>
    </row>
    <row r="10" spans="1:9" ht="30" x14ac:dyDescent="0.25">
      <c r="A10" s="8"/>
      <c r="B10" s="29">
        <v>23904</v>
      </c>
      <c r="C10" s="30"/>
      <c r="D10" s="31" t="s">
        <v>14</v>
      </c>
      <c r="E10" s="32"/>
      <c r="F10" s="33" t="s">
        <v>27</v>
      </c>
      <c r="G10" s="34" t="s">
        <v>11</v>
      </c>
      <c r="H10" s="35">
        <v>0</v>
      </c>
      <c r="I10" s="9"/>
    </row>
    <row r="11" spans="1:9" ht="30" x14ac:dyDescent="0.25">
      <c r="B11" s="29">
        <v>23905</v>
      </c>
      <c r="C11" s="30"/>
      <c r="D11" s="31" t="s">
        <v>14</v>
      </c>
      <c r="E11" s="32"/>
      <c r="F11" s="33" t="s">
        <v>27</v>
      </c>
      <c r="G11" s="34" t="s">
        <v>11</v>
      </c>
      <c r="H11" s="35">
        <v>0</v>
      </c>
    </row>
    <row r="12" spans="1:9" ht="30" x14ac:dyDescent="0.25">
      <c r="B12" s="29">
        <v>23906</v>
      </c>
      <c r="C12" s="30"/>
      <c r="D12" s="31" t="s">
        <v>14</v>
      </c>
      <c r="E12" s="32"/>
      <c r="F12" s="33" t="s">
        <v>27</v>
      </c>
      <c r="G12" s="34" t="s">
        <v>11</v>
      </c>
      <c r="H12" s="35">
        <v>0</v>
      </c>
    </row>
    <row r="13" spans="1:9" s="12" customFormat="1" ht="75" x14ac:dyDescent="0.25">
      <c r="B13" s="29">
        <v>23907</v>
      </c>
      <c r="C13" s="30">
        <v>46031</v>
      </c>
      <c r="D13" s="36" t="s">
        <v>28</v>
      </c>
      <c r="E13" s="32" t="s">
        <v>68</v>
      </c>
      <c r="F13" s="33" t="s">
        <v>29</v>
      </c>
      <c r="G13" s="34" t="s">
        <v>11</v>
      </c>
      <c r="H13" s="35">
        <v>10000</v>
      </c>
    </row>
    <row r="14" spans="1:9" ht="60" x14ac:dyDescent="0.25">
      <c r="B14" s="29">
        <v>23908</v>
      </c>
      <c r="C14" s="30">
        <v>46031</v>
      </c>
      <c r="D14" s="36" t="s">
        <v>30</v>
      </c>
      <c r="E14" s="32" t="s">
        <v>69</v>
      </c>
      <c r="F14" s="33" t="s">
        <v>31</v>
      </c>
      <c r="G14" s="34" t="s">
        <v>11</v>
      </c>
      <c r="H14" s="35">
        <v>10000</v>
      </c>
    </row>
    <row r="15" spans="1:9" ht="60" x14ac:dyDescent="0.25">
      <c r="B15" s="29">
        <v>23909</v>
      </c>
      <c r="C15" s="30">
        <v>46031</v>
      </c>
      <c r="D15" s="31" t="s">
        <v>32</v>
      </c>
      <c r="E15" s="32" t="s">
        <v>13</v>
      </c>
      <c r="F15" s="33" t="s">
        <v>33</v>
      </c>
      <c r="G15" s="34" t="s">
        <v>11</v>
      </c>
      <c r="H15" s="35">
        <v>10000</v>
      </c>
    </row>
    <row r="16" spans="1:9" ht="75" x14ac:dyDescent="0.25">
      <c r="B16" s="29">
        <v>23913</v>
      </c>
      <c r="C16" s="30">
        <v>46034</v>
      </c>
      <c r="D16" s="37" t="s">
        <v>34</v>
      </c>
      <c r="E16" s="38" t="s">
        <v>13</v>
      </c>
      <c r="F16" s="10" t="s">
        <v>35</v>
      </c>
      <c r="G16" s="34" t="s">
        <v>11</v>
      </c>
      <c r="H16" s="35">
        <v>15000</v>
      </c>
    </row>
    <row r="17" spans="2:8" ht="15.75" x14ac:dyDescent="0.25">
      <c r="B17" s="29">
        <v>23914</v>
      </c>
      <c r="C17" s="30">
        <v>46034</v>
      </c>
      <c r="D17" s="40" t="s">
        <v>14</v>
      </c>
      <c r="E17" s="41"/>
      <c r="F17" s="42" t="s">
        <v>15</v>
      </c>
      <c r="G17" s="11" t="s">
        <v>20</v>
      </c>
      <c r="H17" s="13"/>
    </row>
    <row r="18" spans="2:8" ht="15.75" x14ac:dyDescent="0.25">
      <c r="B18" s="29">
        <v>23915</v>
      </c>
      <c r="C18" s="30">
        <v>46034</v>
      </c>
      <c r="D18" s="40" t="s">
        <v>14</v>
      </c>
      <c r="E18" s="41"/>
      <c r="F18" s="42" t="s">
        <v>15</v>
      </c>
      <c r="G18" s="11" t="s">
        <v>20</v>
      </c>
      <c r="H18" s="13"/>
    </row>
    <row r="19" spans="2:8" ht="60" x14ac:dyDescent="0.25">
      <c r="B19" s="29">
        <v>23917</v>
      </c>
      <c r="C19" s="30">
        <v>46034</v>
      </c>
      <c r="D19" s="37" t="s">
        <v>36</v>
      </c>
      <c r="E19" s="32" t="s">
        <v>13</v>
      </c>
      <c r="F19" s="43" t="s">
        <v>37</v>
      </c>
      <c r="G19" s="34" t="s">
        <v>11</v>
      </c>
      <c r="H19" s="35">
        <v>3000</v>
      </c>
    </row>
    <row r="20" spans="2:8" ht="15.75" x14ac:dyDescent="0.25">
      <c r="B20" s="29">
        <v>23918</v>
      </c>
      <c r="C20" s="30">
        <v>46034</v>
      </c>
      <c r="D20" s="37" t="s">
        <v>38</v>
      </c>
      <c r="E20" s="32" t="s">
        <v>13</v>
      </c>
      <c r="F20" s="39" t="s">
        <v>39</v>
      </c>
      <c r="G20" s="34" t="s">
        <v>11</v>
      </c>
      <c r="H20" s="35">
        <v>5000</v>
      </c>
    </row>
    <row r="21" spans="2:8" ht="60" x14ac:dyDescent="0.25">
      <c r="B21" s="29">
        <v>23919</v>
      </c>
      <c r="C21" s="30">
        <v>46034</v>
      </c>
      <c r="D21" s="37" t="s">
        <v>40</v>
      </c>
      <c r="E21" s="32" t="s">
        <v>12</v>
      </c>
      <c r="F21" s="33" t="s">
        <v>41</v>
      </c>
      <c r="G21" s="34" t="s">
        <v>11</v>
      </c>
      <c r="H21" s="35">
        <v>10000</v>
      </c>
    </row>
    <row r="22" spans="2:8" ht="60" x14ac:dyDescent="0.25">
      <c r="B22" s="29">
        <v>23920</v>
      </c>
      <c r="C22" s="30">
        <v>46034</v>
      </c>
      <c r="D22" s="37" t="s">
        <v>42</v>
      </c>
      <c r="E22" s="32" t="s">
        <v>13</v>
      </c>
      <c r="F22" s="33" t="s">
        <v>43</v>
      </c>
      <c r="G22" s="34" t="s">
        <v>11</v>
      </c>
      <c r="H22" s="35">
        <v>10000</v>
      </c>
    </row>
    <row r="23" spans="2:8" ht="75" x14ac:dyDescent="0.25">
      <c r="B23" s="29">
        <v>23921</v>
      </c>
      <c r="C23" s="30">
        <v>46034</v>
      </c>
      <c r="D23" s="37" t="s">
        <v>44</v>
      </c>
      <c r="E23" s="32" t="s">
        <v>13</v>
      </c>
      <c r="F23" s="33" t="s">
        <v>45</v>
      </c>
      <c r="G23" s="34" t="s">
        <v>11</v>
      </c>
      <c r="H23" s="35">
        <v>3000</v>
      </c>
    </row>
    <row r="24" spans="2:8" ht="75" x14ac:dyDescent="0.25">
      <c r="B24" s="29">
        <v>23922</v>
      </c>
      <c r="C24" s="30">
        <v>46034</v>
      </c>
      <c r="D24" s="37" t="s">
        <v>46</v>
      </c>
      <c r="E24" s="32" t="s">
        <v>69</v>
      </c>
      <c r="F24" s="33" t="s">
        <v>47</v>
      </c>
      <c r="G24" s="34" t="s">
        <v>11</v>
      </c>
      <c r="H24" s="35">
        <v>5000</v>
      </c>
    </row>
    <row r="25" spans="2:8" ht="15.75" x14ac:dyDescent="0.25">
      <c r="B25" s="29">
        <v>23923</v>
      </c>
      <c r="C25" s="30"/>
      <c r="D25" s="40" t="s">
        <v>14</v>
      </c>
      <c r="E25" s="32" t="s">
        <v>23</v>
      </c>
      <c r="F25" s="42" t="s">
        <v>15</v>
      </c>
      <c r="G25" s="11" t="s">
        <v>20</v>
      </c>
      <c r="H25" s="13"/>
    </row>
    <row r="26" spans="2:8" ht="60" x14ac:dyDescent="0.25">
      <c r="B26" s="29">
        <v>23924</v>
      </c>
      <c r="C26" s="30">
        <v>46034</v>
      </c>
      <c r="D26" s="37" t="s">
        <v>48</v>
      </c>
      <c r="E26" s="32" t="s">
        <v>68</v>
      </c>
      <c r="F26" s="33" t="s">
        <v>49</v>
      </c>
      <c r="G26" s="34" t="s">
        <v>11</v>
      </c>
      <c r="H26" s="35">
        <v>5000</v>
      </c>
    </row>
    <row r="27" spans="2:8" ht="15.75" x14ac:dyDescent="0.25">
      <c r="B27" s="29">
        <v>23925</v>
      </c>
      <c r="C27" s="30"/>
      <c r="D27" s="40" t="s">
        <v>14</v>
      </c>
      <c r="E27" s="32" t="s">
        <v>23</v>
      </c>
      <c r="F27" s="42" t="s">
        <v>15</v>
      </c>
      <c r="G27" s="11" t="s">
        <v>20</v>
      </c>
      <c r="H27" s="13"/>
    </row>
    <row r="28" spans="2:8" ht="90" x14ac:dyDescent="0.25">
      <c r="B28" s="29">
        <v>23926</v>
      </c>
      <c r="C28" s="30">
        <v>46049</v>
      </c>
      <c r="D28" s="37" t="s">
        <v>50</v>
      </c>
      <c r="E28" s="32" t="s">
        <v>13</v>
      </c>
      <c r="F28" s="10" t="s">
        <v>51</v>
      </c>
      <c r="G28" s="34" t="s">
        <v>11</v>
      </c>
      <c r="H28" s="35">
        <v>10000</v>
      </c>
    </row>
    <row r="29" spans="2:8" ht="90" x14ac:dyDescent="0.25">
      <c r="B29" s="29">
        <v>23927</v>
      </c>
      <c r="C29" s="30">
        <v>46049</v>
      </c>
      <c r="D29" s="37" t="s">
        <v>17</v>
      </c>
      <c r="E29" s="32" t="s">
        <v>12</v>
      </c>
      <c r="F29" s="10" t="s">
        <v>51</v>
      </c>
      <c r="G29" s="34" t="s">
        <v>11</v>
      </c>
      <c r="H29" s="35">
        <v>10000</v>
      </c>
    </row>
    <row r="30" spans="2:8" ht="90" x14ac:dyDescent="0.25">
      <c r="B30" s="29">
        <v>23928</v>
      </c>
      <c r="C30" s="30">
        <v>46049</v>
      </c>
      <c r="D30" s="37" t="s">
        <v>16</v>
      </c>
      <c r="E30" s="32" t="s">
        <v>12</v>
      </c>
      <c r="F30" s="10" t="s">
        <v>51</v>
      </c>
      <c r="G30" s="34" t="s">
        <v>11</v>
      </c>
      <c r="H30" s="35">
        <v>10000</v>
      </c>
    </row>
    <row r="31" spans="2:8" ht="60" x14ac:dyDescent="0.25">
      <c r="B31" s="29">
        <v>23929</v>
      </c>
      <c r="C31" s="30">
        <v>46049</v>
      </c>
      <c r="D31" s="37" t="s">
        <v>52</v>
      </c>
      <c r="E31" s="32" t="s">
        <v>13</v>
      </c>
      <c r="F31" s="10" t="s">
        <v>53</v>
      </c>
      <c r="G31" s="34" t="s">
        <v>11</v>
      </c>
      <c r="H31" s="35">
        <v>1500</v>
      </c>
    </row>
    <row r="32" spans="2:8" ht="45" x14ac:dyDescent="0.25">
      <c r="B32" s="29">
        <v>23930</v>
      </c>
      <c r="C32" s="30">
        <v>46049</v>
      </c>
      <c r="D32" s="37" t="s">
        <v>54</v>
      </c>
      <c r="E32" s="32" t="s">
        <v>13</v>
      </c>
      <c r="F32" s="10" t="s">
        <v>55</v>
      </c>
      <c r="G32" s="34" t="s">
        <v>11</v>
      </c>
      <c r="H32" s="35">
        <v>5000</v>
      </c>
    </row>
    <row r="33" spans="2:8" ht="60" x14ac:dyDescent="0.25">
      <c r="B33" s="29">
        <v>23931</v>
      </c>
      <c r="C33" s="30">
        <v>46049</v>
      </c>
      <c r="D33" s="37" t="s">
        <v>56</v>
      </c>
      <c r="E33" s="32" t="s">
        <v>13</v>
      </c>
      <c r="F33" s="10" t="s">
        <v>57</v>
      </c>
      <c r="G33" s="34" t="s">
        <v>11</v>
      </c>
      <c r="H33" s="35">
        <v>10000</v>
      </c>
    </row>
    <row r="34" spans="2:8" ht="60" x14ac:dyDescent="0.25">
      <c r="B34" s="29">
        <v>23932</v>
      </c>
      <c r="C34" s="30">
        <v>46049</v>
      </c>
      <c r="D34" s="37" t="s">
        <v>58</v>
      </c>
      <c r="E34" s="32" t="s">
        <v>12</v>
      </c>
      <c r="F34" s="10" t="s">
        <v>59</v>
      </c>
      <c r="G34" s="34" t="s">
        <v>11</v>
      </c>
      <c r="H34" s="35">
        <v>7000</v>
      </c>
    </row>
    <row r="35" spans="2:8" ht="60" x14ac:dyDescent="0.25">
      <c r="B35" s="29">
        <v>23933</v>
      </c>
      <c r="C35" s="30">
        <v>46049</v>
      </c>
      <c r="D35" s="37" t="s">
        <v>60</v>
      </c>
      <c r="E35" s="32" t="s">
        <v>12</v>
      </c>
      <c r="F35" s="10" t="s">
        <v>59</v>
      </c>
      <c r="G35" s="34" t="s">
        <v>11</v>
      </c>
      <c r="H35" s="35">
        <v>7000</v>
      </c>
    </row>
    <row r="36" spans="2:8" ht="60" x14ac:dyDescent="0.25">
      <c r="B36" s="29">
        <v>23934</v>
      </c>
      <c r="C36" s="30">
        <v>46049</v>
      </c>
      <c r="D36" s="37" t="s">
        <v>61</v>
      </c>
      <c r="E36" s="32" t="s">
        <v>12</v>
      </c>
      <c r="F36" s="10" t="s">
        <v>59</v>
      </c>
      <c r="G36" s="34" t="s">
        <v>11</v>
      </c>
      <c r="H36" s="35">
        <v>7000</v>
      </c>
    </row>
    <row r="37" spans="2:8" ht="60" x14ac:dyDescent="0.25">
      <c r="B37" s="29">
        <v>23935</v>
      </c>
      <c r="C37" s="30">
        <v>46049</v>
      </c>
      <c r="D37" s="37" t="s">
        <v>18</v>
      </c>
      <c r="E37" s="32" t="s">
        <v>12</v>
      </c>
      <c r="F37" s="10" t="s">
        <v>59</v>
      </c>
      <c r="G37" s="34" t="s">
        <v>11</v>
      </c>
      <c r="H37" s="35">
        <v>3000</v>
      </c>
    </row>
    <row r="38" spans="2:8" ht="60" x14ac:dyDescent="0.25">
      <c r="B38" s="29">
        <v>23936</v>
      </c>
      <c r="C38" s="30">
        <v>46049</v>
      </c>
      <c r="D38" s="37" t="s">
        <v>62</v>
      </c>
      <c r="E38" s="32" t="s">
        <v>13</v>
      </c>
      <c r="F38" s="10" t="s">
        <v>59</v>
      </c>
      <c r="G38" s="34" t="s">
        <v>11</v>
      </c>
      <c r="H38" s="35">
        <v>5000</v>
      </c>
    </row>
    <row r="39" spans="2:8" ht="15.75" x14ac:dyDescent="0.25">
      <c r="B39" s="29">
        <v>23937</v>
      </c>
      <c r="C39" s="30">
        <v>46051</v>
      </c>
      <c r="D39" s="37" t="s">
        <v>19</v>
      </c>
      <c r="E39" s="32" t="s">
        <v>12</v>
      </c>
      <c r="F39" s="39" t="s">
        <v>63</v>
      </c>
      <c r="G39" s="34" t="s">
        <v>11</v>
      </c>
      <c r="H39" s="35">
        <v>2950</v>
      </c>
    </row>
    <row r="40" spans="2:8" ht="30" x14ac:dyDescent="0.25">
      <c r="B40" s="29">
        <v>23938</v>
      </c>
      <c r="C40" s="30">
        <v>46051</v>
      </c>
      <c r="D40" s="37" t="s">
        <v>64</v>
      </c>
      <c r="E40" s="32" t="s">
        <v>69</v>
      </c>
      <c r="F40" s="39" t="s">
        <v>65</v>
      </c>
      <c r="G40" s="34" t="s">
        <v>11</v>
      </c>
      <c r="H40" s="35">
        <v>7000</v>
      </c>
    </row>
    <row r="41" spans="2:8" ht="60" x14ac:dyDescent="0.25">
      <c r="B41" s="29">
        <v>23939</v>
      </c>
      <c r="C41" s="30">
        <v>46051</v>
      </c>
      <c r="D41" s="37" t="s">
        <v>66</v>
      </c>
      <c r="E41" s="32" t="s">
        <v>13</v>
      </c>
      <c r="F41" s="10" t="s">
        <v>59</v>
      </c>
      <c r="G41" s="34" t="s">
        <v>11</v>
      </c>
      <c r="H41" s="35">
        <v>5000</v>
      </c>
    </row>
    <row r="42" spans="2:8" ht="60" x14ac:dyDescent="0.25">
      <c r="B42" s="29">
        <v>23940</v>
      </c>
      <c r="C42" s="30">
        <v>46051</v>
      </c>
      <c r="D42" s="37" t="s">
        <v>67</v>
      </c>
      <c r="E42" s="32" t="s">
        <v>13</v>
      </c>
      <c r="F42" s="10" t="s">
        <v>59</v>
      </c>
      <c r="G42" s="34" t="s">
        <v>11</v>
      </c>
      <c r="H42" s="35">
        <v>6000</v>
      </c>
    </row>
    <row r="43" spans="2:8" ht="30" x14ac:dyDescent="0.25">
      <c r="B43" s="20"/>
      <c r="C43" s="21"/>
      <c r="D43" s="22" t="s">
        <v>7</v>
      </c>
      <c r="E43" s="23"/>
      <c r="F43" s="24"/>
      <c r="G43" s="25"/>
      <c r="H43" s="26">
        <f>SUBTOTAL(109,H7:H42)</f>
        <v>199450</v>
      </c>
    </row>
    <row r="47" spans="2:8" x14ac:dyDescent="0.25">
      <c r="C47" s="28" t="s">
        <v>5</v>
      </c>
      <c r="D47" s="28"/>
      <c r="E47" s="28"/>
    </row>
    <row r="48" spans="2:8" x14ac:dyDescent="0.25">
      <c r="C48" s="27" t="s">
        <v>6</v>
      </c>
      <c r="D48" s="27"/>
      <c r="E48" s="27"/>
    </row>
    <row r="50" spans="2:8" s="6" customFormat="1" x14ac:dyDescent="0.25">
      <c r="B50"/>
      <c r="C50"/>
      <c r="D50"/>
      <c r="E50"/>
      <c r="F50"/>
      <c r="G50"/>
      <c r="H50"/>
    </row>
  </sheetData>
  <mergeCells count="2">
    <mergeCell ref="C48:E48"/>
    <mergeCell ref="C47:E47"/>
  </mergeCells>
  <pageMargins left="0.70866141732283472" right="0.70866141732283472" top="2.1653543307086616" bottom="0.74803149606299213" header="0.31496062992125984" footer="0.31496062992125984"/>
  <pageSetup scale="85"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>&amp;C&amp;K002060Calle Teniente Amado García Guerrero, No. 21, La Romana, República Dominicana, 22000
Teléfonos 809-556-8523/ Ext. 2003
Correo electrónico &amp;KC00000goblaromana.contabilidad@gmail.com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2025-07-09T01:47:13Z</cp:lastPrinted>
  <dcterms:created xsi:type="dcterms:W3CDTF">2025-03-31T23:55:48Z</dcterms:created>
  <dcterms:modified xsi:type="dcterms:W3CDTF">2026-01-30T18:15:49Z</dcterms:modified>
</cp:coreProperties>
</file>