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NOVIEMBRE 2025\TRANSP.-BENEFICIARIOS DE ASISTENCIA SOCIAL-FEBRERO 2025\"/>
    </mc:Choice>
  </mc:AlternateContent>
  <xr:revisionPtr revIDLastSave="0" documentId="13_ncr:1_{93F97D14-80F4-4422-B93E-CBC38C05D87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OVIEMBR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<sst xmlns="http://schemas.openxmlformats.org/spreadsheetml/2006/main" count="138" uniqueCount="69">
  <si>
    <t>NUM. CK.</t>
  </si>
  <si>
    <t>FECHA</t>
  </si>
  <si>
    <t>BENEFICIARIO</t>
  </si>
  <si>
    <t>CONCEPTO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</si>
  <si>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</si>
  <si>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</si>
  <si>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</si>
  <si>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</si>
  <si>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</si>
  <si>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</si>
  <si>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COD. CTA. </t>
  </si>
  <si>
    <t>2.4.1.2.02</t>
  </si>
  <si>
    <t>MUN. GUAYMATE</t>
  </si>
  <si>
    <t>MUN. LA ROMANA</t>
  </si>
  <si>
    <t xml:space="preserve">                                                                                                                  Correspondiente al periodo NOVIEMBRE 2025</t>
  </si>
  <si>
    <t>YOSELIN DEL CARMEN MERCADO MINAYA BERA</t>
  </si>
  <si>
    <t>AYUDAS A HOGARES Y PERSONAS DE ESCASOS RECURSOS, APORTE ECONOMICO PARA CUBRIR GASTOS DEL HOGAR</t>
  </si>
  <si>
    <t>INDIRA ESTHER TERRERO OZUNA</t>
  </si>
  <si>
    <t>AYUDAS A HOGARES Y PERSONAS DE ESCASOS RECURSOS, APORTE ECONOMICO AL CLUB DEPORTIVO GUAYMATE PARA PARTICIPAR EN TORNEO U25 DE LA ASOC. DE BALONCESTO DE LA ROMANA</t>
  </si>
  <si>
    <t>RAMON ALEXANDER SAUL BATISTA</t>
  </si>
  <si>
    <t>AYUDAS A HOGARES Y PERSONAS DE ESCASOS RECURSOS, APORTE ECONOMICO A JUGADORES MAS DESTACADOS DE TORNEO MUNICIPAL DE BALONCESTO (GUAYMATE)</t>
  </si>
  <si>
    <t>ROBERT CLICEN NOEL</t>
  </si>
  <si>
    <t xml:space="preserve">KELVIN EDUARDO CLICEN NOEL </t>
  </si>
  <si>
    <t>YEISON CADO JEAN</t>
  </si>
  <si>
    <t>ARIEL HERRERA ABREU</t>
  </si>
  <si>
    <t>FRANCISCO DISRAELI UBIERA ALVAREZ</t>
  </si>
  <si>
    <t>BARVARA BOLIE ALVAREZ</t>
  </si>
  <si>
    <t>JOSE ALBERTO MERCEDES RAMIREZ</t>
  </si>
  <si>
    <t>PATRI DE LA ROSA SANCHEZ</t>
  </si>
  <si>
    <t>MARIA CRISTINA MARTIN NUÑEZ</t>
  </si>
  <si>
    <t>AYUDAS A HOGARES Y PERSONAS DE ESCASOS RECURSOS, APORTE PARA CUBRIR GASTOS DE VIAJE INTENACIONAL-REPRESENTACION INTERNAIONAL</t>
  </si>
  <si>
    <t>JEURY RAFAEL PEÑA GUERRERO</t>
  </si>
  <si>
    <t>AYUDAS A HOGARES Y PERSONAS DE ESCASOS RECURSOS, APORTE ECONOMICO PARA CUBRIR GASTOS DE EVENTO "MISS ROMANA INTERNACIONAL"</t>
  </si>
  <si>
    <t>LAUTERIO RIVERA GIRON</t>
  </si>
  <si>
    <t xml:space="preserve">EDWIN YOHANNY NIN REYES </t>
  </si>
  <si>
    <t xml:space="preserve">ANGEL ELIEZER DE LA ROSA PLACENCIO </t>
  </si>
  <si>
    <t>JESUS MEDINA GERMOSEN</t>
  </si>
  <si>
    <t>MARIOLA CEDANO MEJIA</t>
  </si>
  <si>
    <t>AYUDAS A HOGARES Y PERSONAS DE ESCASOS RECURSOS, APORTE ECONOMICO PARA CUBRIR GASTOS MEDICOS</t>
  </si>
  <si>
    <t>OLGA LIDIA RAMIREZ VALDEZ</t>
  </si>
  <si>
    <t>AYUDAS A HOGARES Y PERSONAS DE ESCASOS RECURSOS, APORTE ECONOMICO A MADRE SOLTERA PARA CUBRIR GASTOS DE LA CANASTA FAMILIAR</t>
  </si>
  <si>
    <t xml:space="preserve">HECTOR MENDEZ HIDALGO </t>
  </si>
  <si>
    <t>JOSE ISRAEL NIEVES ACOSTA</t>
  </si>
  <si>
    <t xml:space="preserve">AYUDAS A HOGARES Y PERSONAS DE ESCASOS RECURSOS, APORTE ECONOMICO AL CUERPO DE BOMBEROS DE CUMAYASA PARA REALIZAR EVENTO A FAVOR DE VOLUNTARIOS </t>
  </si>
  <si>
    <t>RAFAEL MEJIA PRENCIBIL</t>
  </si>
  <si>
    <t>AYUDAS A HOGARES Y PERSONAS DE ESCASOS RECURSOS, APORTE ECONOMICO QUE HACE LA INSTITUCION A PERSONAS DE ESCASOS RECURSOS PARA AYUDA DEL HOGAR</t>
  </si>
  <si>
    <t>CATALINA FRIAS GUERRERO</t>
  </si>
  <si>
    <t>ENRIQUE LEBRON ALCANTARA</t>
  </si>
  <si>
    <t>MAURYS VALDEZ BONET</t>
  </si>
  <si>
    <t>AYUDAS A HOGARES Y PERSONAS DE ESCASOS RECURSOS, APORTE ECONOMICO QUE HACE LA INSTITUCION A PERSONAS DE ESASOS RECURSOS PARA AYUDA DEL HOGAR.</t>
  </si>
  <si>
    <t>LUZ MARIA CASTILLO DE LEON DE BRIOSO</t>
  </si>
  <si>
    <t>AYUDAS A HOGARES Y PERSONAS DE ESCASOS RECURSOS, APORTE ECONOMICO QUE HACE LA INSTITUCION A PERSONAS DE ESCASOS RECURSOS PARA  AYUDA DEL HOGAR</t>
  </si>
  <si>
    <t>OLIVA TEJEDA MONTILLA</t>
  </si>
  <si>
    <t>AYUDAS A HOGARES Y PERSONAS DE ESCASOS RECURSOS, APORTE ECONOMICO ECONOMICO QUE HACE LA INSTITUCION PARA CELEBRACION DE LAS ELECCIONES DEL COLEGIO MEDICO PARA CUBRIR GASTO DE COMIDA TRASPORTE ENTRE OTROS.</t>
  </si>
  <si>
    <t>ELAINE ALEXANDRA SANTOS MEJIA</t>
  </si>
  <si>
    <t>AYUDAS A HOGARES Y PERSONAS DE ESCASOS RECURSOS, APORTE ECONOMICO QUE HACE LA INSTITUCION PARA AYUDA A CANDIDATA DE CERTAMEN  DE BELLEZA, CELEBRADO EN LA ROMANA</t>
  </si>
  <si>
    <t>MANUEL AGUSTIN DE PAULA LIZARDO</t>
  </si>
  <si>
    <t xml:space="preserve">AYUDAS A HOGARES Y PERSONAS DE ESCASOS RECURSOS, APORTE ECONOMICO PARA CUBRIR GASTOS MEDICOS </t>
  </si>
  <si>
    <t>JUAN FEDERICO MORENO CORDONES</t>
  </si>
  <si>
    <t>AYUDAS A HOGARES Y PERSONAS DE ESCASOS RECURSOS, APORTE ECONOMICO A SOC. DE JUNTAS DE VECINOS DE VILLA HERMOSA PARA CUBRIR GASTOS DE TRANSPORTE PARA ACTIVIDAD INSTITUCIONAL</t>
  </si>
  <si>
    <t>JUANDRY ESNEURY RUIZ BERROA</t>
  </si>
  <si>
    <t xml:space="preserve">AYUDAS A HOGARES Y PERSONAS DE ESCASOS RECURSOS, </t>
  </si>
  <si>
    <t>MIRLA LORENA MOTA FELIZ</t>
  </si>
  <si>
    <t>MUN. CUAYMATE</t>
  </si>
  <si>
    <t>MUN. VILLA HERMOSA</t>
  </si>
  <si>
    <t xml:space="preserve">DISTRITO CALETA </t>
  </si>
  <si>
    <t>DISTRITO CUMAYASA</t>
  </si>
  <si>
    <t xml:space="preserve">MUN. GUAYMATE </t>
  </si>
  <si>
    <t xml:space="preserve">MUN. LA ROMANA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</si>
</sst>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C0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6" fillId="3" borderId="6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164" fontId="8" fillId="3" borderId="7" xfId="1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164" fontId="13" fillId="3" borderId="7" xfId="1" applyNumberFormat="1" applyFont="1" applyFill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7" fillId="2" borderId="3" xfId="1" applyNumberFormat="1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4" fontId="7" fillId="2" borderId="9" xfId="1" applyNumberFormat="1" applyFont="1" applyFill="1" applyBorder="1" applyAlignment="1">
      <alignment horizontal="right" wrapText="1"/>
    </xf>
    <xf numFmtId="4" fontId="7" fillId="2" borderId="1" xfId="1" applyNumberFormat="1" applyFont="1" applyFill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4" fontId="7" fillId="2" borderId="1" xfId="0" applyNumberFormat="1" applyFont="1" applyFill="1" applyBorder="1" applyAlignment="1">
      <alignment horizontal="left" wrapText="1"/>
    </xf>
    <xf numFmtId="0" fontId="7" fillId="2" borderId="2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14" fontId="9" fillId="2" borderId="1" xfId="0" applyNumberFormat="1" applyFont="1" applyFill="1" applyBorder="1" applyAlignment="1">
      <alignment horizontal="left" wrapText="1"/>
    </xf>
    <xf numFmtId="14" fontId="9" fillId="2" borderId="4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H39" totalsRowShown="0" headerRowDxfId="10" headerRowBorderDxfId="8" tableBorderDxfId="9" totalsRowBorderDxfId="7">
  <autoFilter ref="B6:H39" xr:uid="{00000000-0009-0000-0100-000001000000}"/>
  <tableColumns count="7">
    <tableColumn id="1" xr3:uid="{00000000-0010-0000-0000-000001000000}" name="NUM. CK." dataDxfId="6"/>
    <tableColumn id="2" xr3:uid="{00000000-0010-0000-0000-000002000000}" name="FECHA" dataDxfId="5"/>
    <tableColumn id="3" xr3:uid="{00000000-0010-0000-0000-000003000000}" name="BENEFICIARIO" dataDxfId="2"/>
    <tableColumn id="4" xr3:uid="{00000000-0010-0000-0000-000004000000}" name="LOCALIDAD" dataDxfId="0" dataCellStyle="Millares"/>
    <tableColumn id="5" xr3:uid="{00000000-0010-0000-0000-000005000000}" name="CONCEPTO" dataDxfId="1"/>
    <tableColumn id="6" xr3:uid="{00000000-0010-0000-0000-000006000000}" name="COD. CTA. " dataDxfId="4" dataCellStyle="Millares"/>
    <tableColumn id="7" xr3:uid="{00000000-0010-0000-0000-000007000000}" name="MONTO RD$" dataDxfId="3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topLeftCell="A37" workbookViewId="0">
      <selection activeCell="J8" sqref="J8"/>
    </sheetView>
  </sheetViews>
  <sheetFormatPr baseColWidth="10" defaultRowHeight="15" x14ac:dyDescent="0.25"/>
  <cols>
    <col min="2" max="2" width="8.85546875" customWidth="1"/>
    <col min="3" max="3" width="12.85546875" customWidth="1"/>
    <col min="4" max="4" width="38.5703125" customWidth="1"/>
    <col min="5" max="5" width="20.85546875" customWidth="1"/>
    <col min="6" max="6" width="31.5703125" customWidth="1"/>
    <col min="7" max="7" width="10.85546875" customWidth="1"/>
    <col min="8" max="8" width="13.42578125" customWidth="1"/>
  </cols>
  <sheetData>
    <row r="1" spans="2:8" x14ac:dyDescent="0.25">
      <c r="B1" s="1"/>
      <c r="C1" s="2"/>
      <c r="D1" s="1"/>
      <c r="E1" s="3"/>
      <c r="F1" s="4"/>
      <c r="G1" s="4"/>
      <c r="H1" s="4"/>
    </row>
    <row r="2" spans="2:8" ht="18.75" x14ac:dyDescent="0.3">
      <c r="B2" s="14" t="s">
        <v>9</v>
      </c>
      <c r="C2" s="14"/>
      <c r="D2" s="14"/>
      <c r="E2" s="14"/>
      <c r="F2" s="14"/>
      <c r="G2" s="14"/>
      <c r="H2" s="14"/>
    </row>
    <row r="3" spans="2:8" x14ac:dyDescent="0.25">
      <c r="B3" s="6" t="s">
        <v>14</v>
      </c>
      <c r="C3" s="6"/>
      <c r="D3" s="6"/>
      <c r="E3" s="6"/>
      <c r="F3" s="6"/>
      <c r="G3" s="6"/>
      <c r="H3" s="6"/>
    </row>
    <row r="4" spans="2:8" x14ac:dyDescent="0.25">
      <c r="B4" s="13"/>
      <c r="C4" s="13"/>
      <c r="D4" s="13"/>
      <c r="E4" s="13"/>
      <c r="F4" s="13"/>
      <c r="G4" s="13"/>
      <c r="H4" s="13"/>
    </row>
    <row r="5" spans="2:8" x14ac:dyDescent="0.25">
      <c r="C5" s="9"/>
      <c r="E5" s="10"/>
      <c r="F5" s="11"/>
      <c r="G5" s="11"/>
      <c r="H5" s="5"/>
    </row>
    <row r="6" spans="2:8" s="34" customFormat="1" ht="15.75" x14ac:dyDescent="0.25">
      <c r="B6" s="22" t="s">
        <v>0</v>
      </c>
      <c r="C6" s="23" t="s">
        <v>1</v>
      </c>
      <c r="D6" s="24" t="s">
        <v>2</v>
      </c>
      <c r="E6" s="25" t="s">
        <v>4</v>
      </c>
      <c r="F6" s="24" t="s">
        <v>3</v>
      </c>
      <c r="G6" s="24" t="s">
        <v>10</v>
      </c>
      <c r="H6" s="33" t="s">
        <v>8</v>
      </c>
    </row>
    <row r="7" spans="2:8" s="40" customFormat="1" ht="60" x14ac:dyDescent="0.25">
      <c r="B7" s="43">
        <v>23754</v>
      </c>
      <c r="C7" s="44">
        <v>45962</v>
      </c>
      <c r="D7" s="42" t="s">
        <v>15</v>
      </c>
      <c r="E7" s="18" t="s">
        <v>13</v>
      </c>
      <c r="F7" s="17" t="s">
        <v>16</v>
      </c>
      <c r="G7" s="18" t="s">
        <v>11</v>
      </c>
      <c r="H7" s="38">
        <v>5000</v>
      </c>
    </row>
    <row r="8" spans="2:8" s="40" customFormat="1" ht="90" x14ac:dyDescent="0.25">
      <c r="B8" s="43">
        <v>23756</v>
      </c>
      <c r="C8" s="44">
        <v>45965</v>
      </c>
      <c r="D8" s="45" t="s">
        <v>17</v>
      </c>
      <c r="E8" s="18" t="s">
        <v>63</v>
      </c>
      <c r="F8" s="17" t="s">
        <v>18</v>
      </c>
      <c r="G8" s="18" t="s">
        <v>11</v>
      </c>
      <c r="H8" s="38">
        <v>8000</v>
      </c>
    </row>
    <row r="9" spans="2:8" s="40" customFormat="1" ht="90" x14ac:dyDescent="0.25">
      <c r="B9" s="43">
        <v>23757</v>
      </c>
      <c r="C9" s="44">
        <v>45965</v>
      </c>
      <c r="D9" s="17" t="s">
        <v>19</v>
      </c>
      <c r="E9" s="18" t="s">
        <v>12</v>
      </c>
      <c r="F9" s="17" t="s">
        <v>20</v>
      </c>
      <c r="G9" s="18" t="s">
        <v>11</v>
      </c>
      <c r="H9" s="38">
        <v>10000</v>
      </c>
    </row>
    <row r="10" spans="2:8" s="40" customFormat="1" ht="90" x14ac:dyDescent="0.25">
      <c r="B10" s="43">
        <v>23758</v>
      </c>
      <c r="C10" s="44">
        <v>45965</v>
      </c>
      <c r="D10" s="42" t="s">
        <v>21</v>
      </c>
      <c r="E10" s="35" t="s">
        <v>12</v>
      </c>
      <c r="F10" s="17" t="s">
        <v>20</v>
      </c>
      <c r="G10" s="18" t="s">
        <v>11</v>
      </c>
      <c r="H10" s="38">
        <v>10000</v>
      </c>
    </row>
    <row r="11" spans="2:8" s="40" customFormat="1" ht="90" x14ac:dyDescent="0.25">
      <c r="B11" s="43">
        <v>23759</v>
      </c>
      <c r="C11" s="44">
        <v>45965</v>
      </c>
      <c r="D11" s="42" t="s">
        <v>22</v>
      </c>
      <c r="E11" s="18" t="s">
        <v>12</v>
      </c>
      <c r="F11" s="17" t="s">
        <v>20</v>
      </c>
      <c r="G11" s="18" t="s">
        <v>11</v>
      </c>
      <c r="H11" s="38">
        <v>10000</v>
      </c>
    </row>
    <row r="12" spans="2:8" s="40" customFormat="1" ht="90" x14ac:dyDescent="0.25">
      <c r="B12" s="43">
        <v>23760</v>
      </c>
      <c r="C12" s="44">
        <v>45965</v>
      </c>
      <c r="D12" s="42" t="s">
        <v>23</v>
      </c>
      <c r="E12" s="18" t="s">
        <v>12</v>
      </c>
      <c r="F12" s="17" t="s">
        <v>20</v>
      </c>
      <c r="G12" s="18" t="s">
        <v>11</v>
      </c>
      <c r="H12" s="38">
        <v>10000</v>
      </c>
    </row>
    <row r="13" spans="2:8" s="40" customFormat="1" ht="90" x14ac:dyDescent="0.25">
      <c r="B13" s="43">
        <v>23761</v>
      </c>
      <c r="C13" s="44">
        <v>45965</v>
      </c>
      <c r="D13" s="42" t="s">
        <v>24</v>
      </c>
      <c r="E13" s="18" t="s">
        <v>12</v>
      </c>
      <c r="F13" s="17" t="s">
        <v>20</v>
      </c>
      <c r="G13" s="18" t="s">
        <v>11</v>
      </c>
      <c r="H13" s="38">
        <v>10000</v>
      </c>
    </row>
    <row r="14" spans="2:8" s="40" customFormat="1" ht="60" x14ac:dyDescent="0.25">
      <c r="B14" s="43">
        <v>23765</v>
      </c>
      <c r="C14" s="44">
        <v>45965</v>
      </c>
      <c r="D14" s="17" t="s">
        <v>25</v>
      </c>
      <c r="E14" s="18"/>
      <c r="F14" s="17" t="s">
        <v>16</v>
      </c>
      <c r="G14" s="18" t="s">
        <v>11</v>
      </c>
      <c r="H14" s="38">
        <v>6000</v>
      </c>
    </row>
    <row r="15" spans="2:8" s="40" customFormat="1" ht="60" x14ac:dyDescent="0.25">
      <c r="B15" s="43">
        <v>23766</v>
      </c>
      <c r="C15" s="44">
        <v>45965</v>
      </c>
      <c r="D15" s="42" t="s">
        <v>26</v>
      </c>
      <c r="E15" s="35" t="s">
        <v>12</v>
      </c>
      <c r="F15" s="17" t="s">
        <v>16</v>
      </c>
      <c r="G15" s="18" t="s">
        <v>11</v>
      </c>
      <c r="H15" s="38">
        <v>7000</v>
      </c>
    </row>
    <row r="16" spans="2:8" s="40" customFormat="1" ht="60" x14ac:dyDescent="0.25">
      <c r="B16" s="43">
        <v>23767</v>
      </c>
      <c r="C16" s="44">
        <v>45965</v>
      </c>
      <c r="D16" s="17" t="s">
        <v>27</v>
      </c>
      <c r="E16" s="18"/>
      <c r="F16" s="17" t="s">
        <v>16</v>
      </c>
      <c r="G16" s="18" t="s">
        <v>11</v>
      </c>
      <c r="H16" s="38">
        <v>5900</v>
      </c>
    </row>
    <row r="17" spans="1:8" s="41" customFormat="1" ht="60" x14ac:dyDescent="0.25">
      <c r="A17" s="40"/>
      <c r="B17" s="43">
        <v>23768</v>
      </c>
      <c r="C17" s="44">
        <v>45965</v>
      </c>
      <c r="D17" s="42" t="s">
        <v>28</v>
      </c>
      <c r="E17" s="35" t="s">
        <v>67</v>
      </c>
      <c r="F17" s="17" t="s">
        <v>16</v>
      </c>
      <c r="G17" s="18" t="s">
        <v>11</v>
      </c>
      <c r="H17" s="38">
        <v>16500</v>
      </c>
    </row>
    <row r="18" spans="1:8" s="41" customFormat="1" ht="75" x14ac:dyDescent="0.25">
      <c r="A18" s="40"/>
      <c r="B18" s="43">
        <v>23769</v>
      </c>
      <c r="C18" s="44">
        <v>45965</v>
      </c>
      <c r="D18" s="17" t="s">
        <v>29</v>
      </c>
      <c r="E18" s="18" t="s">
        <v>66</v>
      </c>
      <c r="F18" s="17" t="s">
        <v>30</v>
      </c>
      <c r="G18" s="18" t="s">
        <v>11</v>
      </c>
      <c r="H18" s="38">
        <v>25000</v>
      </c>
    </row>
    <row r="19" spans="1:8" s="41" customFormat="1" ht="75" x14ac:dyDescent="0.25">
      <c r="A19" s="40"/>
      <c r="B19" s="43">
        <v>23770</v>
      </c>
      <c r="C19" s="44">
        <v>45965</v>
      </c>
      <c r="D19" s="42" t="s">
        <v>31</v>
      </c>
      <c r="E19" s="35" t="s">
        <v>13</v>
      </c>
      <c r="F19" s="17" t="s">
        <v>32</v>
      </c>
      <c r="G19" s="18" t="s">
        <v>11</v>
      </c>
      <c r="H19" s="38">
        <v>20000</v>
      </c>
    </row>
    <row r="20" spans="1:8" s="41" customFormat="1" ht="60" x14ac:dyDescent="0.25">
      <c r="A20" s="40"/>
      <c r="B20" s="43">
        <v>23771</v>
      </c>
      <c r="C20" s="44">
        <v>45965</v>
      </c>
      <c r="D20" s="42" t="s">
        <v>33</v>
      </c>
      <c r="E20" s="35" t="s">
        <v>64</v>
      </c>
      <c r="F20" s="17" t="s">
        <v>16</v>
      </c>
      <c r="G20" s="18" t="s">
        <v>11</v>
      </c>
      <c r="H20" s="38">
        <v>5000</v>
      </c>
    </row>
    <row r="21" spans="1:8" s="41" customFormat="1" ht="60" x14ac:dyDescent="0.25">
      <c r="A21" s="40"/>
      <c r="B21" s="43">
        <v>23772</v>
      </c>
      <c r="C21" s="44">
        <v>45965</v>
      </c>
      <c r="D21" s="42" t="s">
        <v>34</v>
      </c>
      <c r="E21" s="18" t="s">
        <v>13</v>
      </c>
      <c r="F21" s="17" t="s">
        <v>16</v>
      </c>
      <c r="G21" s="18" t="s">
        <v>11</v>
      </c>
      <c r="H21" s="38">
        <v>5000</v>
      </c>
    </row>
    <row r="22" spans="1:8" s="41" customFormat="1" ht="60" x14ac:dyDescent="0.25">
      <c r="A22" s="40"/>
      <c r="B22" s="43">
        <v>23773</v>
      </c>
      <c r="C22" s="44">
        <v>45965</v>
      </c>
      <c r="D22" s="17" t="s">
        <v>35</v>
      </c>
      <c r="E22" s="18" t="s">
        <v>13</v>
      </c>
      <c r="F22" s="17" t="s">
        <v>16</v>
      </c>
      <c r="G22" s="18" t="s">
        <v>11</v>
      </c>
      <c r="H22" s="38">
        <v>5000</v>
      </c>
    </row>
    <row r="23" spans="1:8" s="41" customFormat="1" ht="60" x14ac:dyDescent="0.25">
      <c r="A23" s="40"/>
      <c r="B23" s="43">
        <v>23774</v>
      </c>
      <c r="C23" s="44">
        <v>45965</v>
      </c>
      <c r="D23" s="42" t="s">
        <v>36</v>
      </c>
      <c r="E23" s="18" t="s">
        <v>13</v>
      </c>
      <c r="F23" s="17" t="s">
        <v>16</v>
      </c>
      <c r="G23" s="18" t="s">
        <v>11</v>
      </c>
      <c r="H23" s="38">
        <v>5000</v>
      </c>
    </row>
    <row r="24" spans="1:8" s="41" customFormat="1" ht="60" x14ac:dyDescent="0.25">
      <c r="A24" s="40"/>
      <c r="B24" s="43">
        <v>23775</v>
      </c>
      <c r="C24" s="44">
        <v>45976</v>
      </c>
      <c r="D24" s="42" t="s">
        <v>37</v>
      </c>
      <c r="E24" s="18" t="s">
        <v>13</v>
      </c>
      <c r="F24" s="17" t="s">
        <v>38</v>
      </c>
      <c r="G24" s="18" t="s">
        <v>11</v>
      </c>
      <c r="H24" s="38">
        <v>6000</v>
      </c>
    </row>
    <row r="25" spans="1:8" s="41" customFormat="1" ht="75" x14ac:dyDescent="0.25">
      <c r="A25" s="40"/>
      <c r="B25" s="43">
        <v>23777</v>
      </c>
      <c r="C25" s="44">
        <v>45962</v>
      </c>
      <c r="D25" s="42" t="s">
        <v>39</v>
      </c>
      <c r="E25" s="35" t="s">
        <v>12</v>
      </c>
      <c r="F25" s="17" t="s">
        <v>40</v>
      </c>
      <c r="G25" s="18" t="s">
        <v>11</v>
      </c>
      <c r="H25" s="38">
        <v>10000</v>
      </c>
    </row>
    <row r="26" spans="1:8" s="41" customFormat="1" ht="60" x14ac:dyDescent="0.25">
      <c r="A26" s="40"/>
      <c r="B26" s="43">
        <v>23778</v>
      </c>
      <c r="C26" s="44">
        <v>45980</v>
      </c>
      <c r="D26" s="42" t="s">
        <v>41</v>
      </c>
      <c r="E26" s="35" t="s">
        <v>12</v>
      </c>
      <c r="F26" s="17" t="s">
        <v>38</v>
      </c>
      <c r="G26" s="18" t="s">
        <v>11</v>
      </c>
      <c r="H26" s="38">
        <v>10000</v>
      </c>
    </row>
    <row r="27" spans="1:8" s="41" customFormat="1" ht="90" x14ac:dyDescent="0.25">
      <c r="A27" s="40"/>
      <c r="B27" s="43">
        <v>23779</v>
      </c>
      <c r="C27" s="44">
        <v>45980</v>
      </c>
      <c r="D27" s="42" t="s">
        <v>42</v>
      </c>
      <c r="E27" s="35" t="s">
        <v>66</v>
      </c>
      <c r="F27" s="17" t="s">
        <v>43</v>
      </c>
      <c r="G27" s="18" t="s">
        <v>11</v>
      </c>
      <c r="H27" s="38">
        <v>10000</v>
      </c>
    </row>
    <row r="28" spans="1:8" s="41" customFormat="1" ht="90" x14ac:dyDescent="0.25">
      <c r="A28" s="40"/>
      <c r="B28" s="43">
        <v>23780</v>
      </c>
      <c r="C28" s="44">
        <v>45980</v>
      </c>
      <c r="D28" s="42" t="s">
        <v>44</v>
      </c>
      <c r="E28" s="18" t="s">
        <v>67</v>
      </c>
      <c r="F28" s="17" t="s">
        <v>45</v>
      </c>
      <c r="G28" s="18" t="s">
        <v>11</v>
      </c>
      <c r="H28" s="38">
        <v>9000</v>
      </c>
    </row>
    <row r="29" spans="1:8" s="41" customFormat="1" ht="90" x14ac:dyDescent="0.25">
      <c r="A29" s="40"/>
      <c r="B29" s="43">
        <v>23781</v>
      </c>
      <c r="C29" s="44">
        <v>45980</v>
      </c>
      <c r="D29" s="42" t="s">
        <v>46</v>
      </c>
      <c r="E29" s="18" t="s">
        <v>12</v>
      </c>
      <c r="F29" s="17" t="s">
        <v>45</v>
      </c>
      <c r="G29" s="18" t="s">
        <v>11</v>
      </c>
      <c r="H29" s="38">
        <v>9000</v>
      </c>
    </row>
    <row r="30" spans="1:8" s="41" customFormat="1" ht="90" x14ac:dyDescent="0.25">
      <c r="A30" s="40"/>
      <c r="B30" s="43">
        <v>23782</v>
      </c>
      <c r="C30" s="44">
        <v>45980</v>
      </c>
      <c r="D30" s="42" t="s">
        <v>47</v>
      </c>
      <c r="E30" s="35" t="s">
        <v>13</v>
      </c>
      <c r="F30" s="17" t="s">
        <v>45</v>
      </c>
      <c r="G30" s="18" t="s">
        <v>11</v>
      </c>
      <c r="H30" s="38">
        <v>9500</v>
      </c>
    </row>
    <row r="31" spans="1:8" s="41" customFormat="1" ht="90" x14ac:dyDescent="0.25">
      <c r="A31" s="40"/>
      <c r="B31" s="43">
        <v>23783</v>
      </c>
      <c r="C31" s="44">
        <v>45980</v>
      </c>
      <c r="D31" s="17" t="s">
        <v>48</v>
      </c>
      <c r="E31" s="35" t="s">
        <v>13</v>
      </c>
      <c r="F31" s="17" t="s">
        <v>49</v>
      </c>
      <c r="G31" s="18" t="s">
        <v>11</v>
      </c>
      <c r="H31" s="38">
        <v>8800</v>
      </c>
    </row>
    <row r="32" spans="1:8" s="41" customFormat="1" ht="90" x14ac:dyDescent="0.25">
      <c r="A32" s="40"/>
      <c r="B32" s="43">
        <v>23784</v>
      </c>
      <c r="C32" s="44">
        <v>45980</v>
      </c>
      <c r="D32" s="17" t="s">
        <v>50</v>
      </c>
      <c r="E32" s="35" t="s">
        <v>13</v>
      </c>
      <c r="F32" s="17" t="s">
        <v>51</v>
      </c>
      <c r="G32" s="18" t="s">
        <v>11</v>
      </c>
      <c r="H32" s="38">
        <v>8500</v>
      </c>
    </row>
    <row r="33" spans="1:9" s="41" customFormat="1" ht="120" x14ac:dyDescent="0.25">
      <c r="A33" s="40"/>
      <c r="B33" s="43">
        <v>23785</v>
      </c>
      <c r="C33" s="44">
        <v>45980</v>
      </c>
      <c r="D33" s="17" t="s">
        <v>52</v>
      </c>
      <c r="E33" s="18" t="s">
        <v>13</v>
      </c>
      <c r="F33" s="17" t="s">
        <v>53</v>
      </c>
      <c r="G33" s="18" t="s">
        <v>11</v>
      </c>
      <c r="H33" s="38">
        <v>5000</v>
      </c>
    </row>
    <row r="34" spans="1:9" s="41" customFormat="1" ht="105" x14ac:dyDescent="0.25">
      <c r="A34" s="40"/>
      <c r="B34" s="43">
        <v>23786</v>
      </c>
      <c r="C34" s="44">
        <v>45980</v>
      </c>
      <c r="D34" s="17" t="s">
        <v>54</v>
      </c>
      <c r="E34" s="18" t="s">
        <v>13</v>
      </c>
      <c r="F34" s="17" t="s">
        <v>55</v>
      </c>
      <c r="G34" s="18" t="s">
        <v>11</v>
      </c>
      <c r="H34" s="38">
        <v>10000</v>
      </c>
    </row>
    <row r="35" spans="1:9" s="41" customFormat="1" ht="60" x14ac:dyDescent="0.25">
      <c r="A35" s="40"/>
      <c r="B35" s="43">
        <v>23787</v>
      </c>
      <c r="C35" s="44">
        <v>45988</v>
      </c>
      <c r="D35" s="17" t="s">
        <v>56</v>
      </c>
      <c r="E35" s="18" t="s">
        <v>68</v>
      </c>
      <c r="F35" s="17" t="s">
        <v>57</v>
      </c>
      <c r="G35" s="18" t="s">
        <v>11</v>
      </c>
      <c r="H35" s="38">
        <v>5000</v>
      </c>
    </row>
    <row r="36" spans="1:9" s="41" customFormat="1" ht="105" x14ac:dyDescent="0.25">
      <c r="A36" s="40"/>
      <c r="B36" s="43">
        <v>23788</v>
      </c>
      <c r="C36" s="44">
        <v>45988</v>
      </c>
      <c r="D36" s="17" t="s">
        <v>58</v>
      </c>
      <c r="E36" s="18" t="s">
        <v>64</v>
      </c>
      <c r="F36" s="17" t="s">
        <v>59</v>
      </c>
      <c r="G36" s="18" t="s">
        <v>11</v>
      </c>
      <c r="H36" s="39">
        <v>4000</v>
      </c>
    </row>
    <row r="37" spans="1:9" s="41" customFormat="1" ht="30" x14ac:dyDescent="0.25">
      <c r="A37" s="40"/>
      <c r="B37" s="43">
        <v>23791</v>
      </c>
      <c r="C37" s="46">
        <v>45988</v>
      </c>
      <c r="D37" s="17" t="s">
        <v>60</v>
      </c>
      <c r="E37" s="18" t="s">
        <v>65</v>
      </c>
      <c r="F37" s="17" t="s">
        <v>61</v>
      </c>
      <c r="G37" s="18" t="s">
        <v>11</v>
      </c>
      <c r="H37" s="39">
        <v>17000</v>
      </c>
    </row>
    <row r="38" spans="1:9" s="41" customFormat="1" ht="30" x14ac:dyDescent="0.25">
      <c r="A38" s="40"/>
      <c r="B38" s="43">
        <v>23792</v>
      </c>
      <c r="C38" s="46">
        <v>45988</v>
      </c>
      <c r="D38" s="17" t="s">
        <v>62</v>
      </c>
      <c r="E38" s="18" t="s">
        <v>12</v>
      </c>
      <c r="F38" s="17" t="s">
        <v>61</v>
      </c>
      <c r="G38" s="18" t="s">
        <v>11</v>
      </c>
      <c r="H38" s="38">
        <v>7250</v>
      </c>
    </row>
    <row r="39" spans="1:9" s="12" customFormat="1" ht="15.75" x14ac:dyDescent="0.25">
      <c r="B39" s="26"/>
      <c r="C39" s="27"/>
      <c r="D39" s="28" t="s">
        <v>7</v>
      </c>
      <c r="E39" s="32"/>
      <c r="F39" s="29"/>
      <c r="G39" s="30"/>
      <c r="H39" s="31">
        <f>SUBTOTAL(109,H7:H38)</f>
        <v>292450</v>
      </c>
    </row>
    <row r="41" spans="1:9" x14ac:dyDescent="0.25">
      <c r="B41" s="12"/>
      <c r="C41" s="12"/>
      <c r="D41" s="12"/>
      <c r="E41" s="12"/>
      <c r="F41" s="12"/>
      <c r="G41" s="12"/>
      <c r="H41" s="12"/>
    </row>
    <row r="42" spans="1:9" ht="21" x14ac:dyDescent="0.35">
      <c r="A42" s="15"/>
      <c r="B42" s="37" t="s">
        <v>5</v>
      </c>
      <c r="C42" s="37"/>
      <c r="D42" s="37"/>
      <c r="E42" s="19"/>
      <c r="F42" s="20"/>
      <c r="G42" s="21"/>
      <c r="H42" s="8"/>
      <c r="I42" s="16"/>
    </row>
    <row r="43" spans="1:9" ht="15.75" x14ac:dyDescent="0.25">
      <c r="A43" s="15"/>
      <c r="B43" s="36" t="s">
        <v>6</v>
      </c>
      <c r="C43" s="36"/>
      <c r="D43" s="36"/>
      <c r="E43" s="7"/>
      <c r="F43" s="6"/>
      <c r="G43" s="13"/>
      <c r="H43" s="8"/>
      <c r="I43" s="16"/>
    </row>
  </sheetData>
  <mergeCells count="2">
    <mergeCell ref="B43:D43"/>
    <mergeCell ref="B42:D42"/>
  </mergeCells>
  <pageMargins left="0.70866141732283472" right="0.70866141732283472" top="2.1653543307086616" bottom="0.74803149606299213" header="0.31496062992125984" footer="0.31496062992125984"/>
  <pageSetup scale="85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2025-07-09T01:47:13Z</cp:lastPrinted>
  <dcterms:created xsi:type="dcterms:W3CDTF">2025-03-31T23:55:48Z</dcterms:created>
  <dcterms:modified xsi:type="dcterms:W3CDTF">2025-12-11T17:39:08Z</dcterms:modified>
</cp:coreProperties>
</file>