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OCTUBRE 2025\TRANSP.-COMPRAS Y CONTRATACIONES\"/>
    </mc:Choice>
  </mc:AlternateContent>
  <xr:revisionPtr revIDLastSave="0" documentId="13_ncr:1_{8510B462-40C3-41B4-993F-A710F07DCBC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CTU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53" i="1" l="1"/>
</calcChain>
</file>

<file path=xl/sharedStrings.xml><?xml version="1.0" encoding="utf-8"?>
<sst xmlns="http://schemas.openxmlformats.org/spreadsheetml/2006/main" count="139" uniqueCount="56">
  <si>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</si>
  <si>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</si>
  <si>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</si>
  <si>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</si>
  <si>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</si>
  <si>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</si>
  <si>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</si>
  <si>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</si>
  <si>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</si>
  <si>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</si>
  <si>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</si>
  <si>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</si>
  <si>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</si>
  <si>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</si>
  <si>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</si>
  <si>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</si>
  <si>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CONFIHOG SRL</t>
  </si>
  <si>
    <t>SISTEMA COMPUTARIZADO</t>
  </si>
  <si>
    <t>JUAN ALBERTO AVILA VENTURA</t>
  </si>
  <si>
    <t>PUBLICIDAD</t>
  </si>
  <si>
    <t xml:space="preserve">                                                                                                   Correspondiente al periodo OCTUBRE 2025</t>
  </si>
  <si>
    <t>B1500003243</t>
  </si>
  <si>
    <t>B1500000024</t>
  </si>
  <si>
    <t>B1500017902</t>
  </si>
  <si>
    <t>B1500017756</t>
  </si>
  <si>
    <t>B1500017775</t>
  </si>
  <si>
    <t>B1500017907</t>
  </si>
  <si>
    <t>ALMACENES DEL ESTE SA</t>
  </si>
  <si>
    <t>B1500000148</t>
  </si>
  <si>
    <t>FARMACIA BANCOLA</t>
  </si>
  <si>
    <t>E4500000188</t>
  </si>
  <si>
    <t>FERRETERIA ABREU VALDEZ SRL</t>
  </si>
  <si>
    <t>PROVISIONES ALIMENTICIAS</t>
  </si>
  <si>
    <t>MEDICAMENTOS</t>
  </si>
  <si>
    <t>MATERIALES FERRETEROS</t>
  </si>
  <si>
    <t>B1500017910</t>
  </si>
  <si>
    <t>B1500000974</t>
  </si>
  <si>
    <t>B1500000975</t>
  </si>
  <si>
    <t>B1500000977</t>
  </si>
  <si>
    <t>B1500000976</t>
  </si>
  <si>
    <t>B1500000983</t>
  </si>
  <si>
    <t>B1500000982</t>
  </si>
  <si>
    <t>B1500000985</t>
  </si>
  <si>
    <t>B1500000986</t>
  </si>
  <si>
    <t>B1500000987</t>
  </si>
  <si>
    <t>B1500000996</t>
  </si>
  <si>
    <t>B1500000997</t>
  </si>
  <si>
    <t>B1500000999</t>
  </si>
  <si>
    <t>B1500001000</t>
  </si>
  <si>
    <t>B1500001003</t>
  </si>
  <si>
    <t>B1500001002</t>
  </si>
  <si>
    <t>B1500001001</t>
  </si>
  <si>
    <t>B1500001004</t>
  </si>
  <si>
    <t>B1500001006</t>
  </si>
  <si>
    <t>VARIEDADES COM. Y NOVEDADES BERROA</t>
  </si>
  <si>
    <t>E4500000177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</si>
</sst>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right" wrapText="1"/>
    </xf>
    <xf numFmtId="4" fontId="8" fillId="3" borderId="10" xfId="1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4" fontId="11" fillId="0" borderId="1" xfId="0" applyNumberFormat="1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right"/>
    </xf>
    <xf numFmtId="4" fontId="7" fillId="2" borderId="5" xfId="1" applyNumberFormat="1" applyFont="1" applyFill="1" applyBorder="1" applyAlignment="1">
      <alignment horizontal="right"/>
    </xf>
    <xf numFmtId="14" fontId="15" fillId="2" borderId="4" xfId="0" applyNumberFormat="1" applyFont="1" applyFill="1" applyBorder="1" applyAlignment="1">
      <alignment wrapText="1"/>
    </xf>
    <xf numFmtId="0" fontId="16" fillId="0" borderId="0" xfId="0" applyFont="1"/>
    <xf numFmtId="14" fontId="16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wrapText="1"/>
    </xf>
    <xf numFmtId="14" fontId="9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33" totalsRowShown="0" headerRowDxfId="18" headerRowBorderDxfId="17" totalsRowBorderDxfId="16">
  <autoFilter ref="B6:G33" xr:uid="{00000000-0009-0000-0100-000001000000}"/>
  <sortState xmlns:xlrd2="http://schemas.microsoft.com/office/spreadsheetml/2017/richdata2" ref="B7:G33">
    <sortCondition ref="B8:B33"/>
  </sortState>
  <tableColumns count="6">
    <tableColumn id="1" xr3:uid="{00000000-0010-0000-0000-000001000000}" name="FECHA" dataDxfId="15"/>
    <tableColumn id="2" xr3:uid="{00000000-0010-0000-0000-000002000000}" name="NCF" dataDxfId="14"/>
    <tableColumn id="3" xr3:uid="{00000000-0010-0000-0000-000003000000}" name="PROVEEDOR" dataDxfId="13"/>
    <tableColumn id="5" xr3:uid="{00000000-0010-0000-0000-000005000000}" name="DESCRIPCION DE LA COMPRA " dataDxfId="12"/>
    <tableColumn id="6" xr3:uid="{00000000-0010-0000-0000-000006000000}" name="MONTO" dataDxfId="11" dataCellStyle="Millares"/>
    <tableColumn id="7" xr3:uid="{00000000-0010-0000-0000-000007000000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5:G53" totalsRowShown="0" headerRowDxfId="9" headerRowBorderDxfId="8" tableBorderDxfId="7" totalsRowBorderDxfId="6">
  <autoFilter ref="B45:G53" xr:uid="{00000000-0009-0000-0100-000003000000}"/>
  <sortState xmlns:xlrd2="http://schemas.microsoft.com/office/spreadsheetml/2017/richdata2" ref="B46:G53">
    <sortCondition ref="B46:B53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C7" sqref="C7"/>
    </sheetView>
  </sheetViews>
  <sheetFormatPr baseColWidth="10" defaultRowHeight="15" x14ac:dyDescent="0.25"/>
  <cols>
    <col min="2" max="2" width="12.42578125" style="7" customWidth="1"/>
    <col min="3" max="3" width="17.5703125" style="50" customWidth="1"/>
    <col min="4" max="4" width="37.7109375" customWidth="1"/>
    <col min="5" max="5" width="29" customWidth="1"/>
    <col min="6" max="6" width="15.42578125" style="42" customWidth="1"/>
  </cols>
  <sheetData>
    <row r="1" spans="2:7" x14ac:dyDescent="0.25">
      <c r="B1" s="2"/>
      <c r="C1" s="48"/>
      <c r="D1" s="1"/>
      <c r="E1" s="3"/>
      <c r="F1" s="40"/>
      <c r="G1" s="3"/>
    </row>
    <row r="2" spans="2:7" ht="18.75" x14ac:dyDescent="0.3">
      <c r="B2" s="61" t="s">
        <v>12</v>
      </c>
      <c r="C2" s="61"/>
      <c r="D2" s="61"/>
      <c r="E2" s="61"/>
      <c r="F2" s="61"/>
      <c r="G2" s="61"/>
    </row>
    <row r="3" spans="2:7" x14ac:dyDescent="0.25">
      <c r="B3" s="20" t="s">
        <v>20</v>
      </c>
      <c r="C3" s="13"/>
      <c r="D3" s="5"/>
      <c r="E3" s="5"/>
      <c r="F3" s="41"/>
      <c r="G3" s="5"/>
    </row>
    <row r="4" spans="2:7" x14ac:dyDescent="0.25">
      <c r="B4" s="21"/>
      <c r="C4" s="13"/>
      <c r="D4" s="13"/>
      <c r="E4" s="13"/>
      <c r="F4" s="41"/>
      <c r="G4" s="13"/>
    </row>
    <row r="5" spans="2:7" x14ac:dyDescent="0.25">
      <c r="C5" s="49"/>
      <c r="E5" s="8"/>
      <c r="G5" s="4"/>
    </row>
    <row r="6" spans="2:7" ht="15.75" x14ac:dyDescent="0.25">
      <c r="B6" s="30" t="s">
        <v>0</v>
      </c>
      <c r="C6" s="30" t="s">
        <v>6</v>
      </c>
      <c r="D6" s="31" t="s">
        <v>7</v>
      </c>
      <c r="E6" s="31" t="s">
        <v>9</v>
      </c>
      <c r="F6" s="53" t="s">
        <v>1</v>
      </c>
      <c r="G6" s="32" t="s">
        <v>8</v>
      </c>
    </row>
    <row r="7" spans="2:7" x14ac:dyDescent="0.25">
      <c r="B7" s="36">
        <v>45945</v>
      </c>
      <c r="C7" s="45" t="s">
        <v>55</v>
      </c>
      <c r="D7" s="33" t="s">
        <v>31</v>
      </c>
      <c r="E7" s="33" t="s">
        <v>34</v>
      </c>
      <c r="F7" s="46">
        <v>15380</v>
      </c>
      <c r="G7" s="34" t="s">
        <v>15</v>
      </c>
    </row>
    <row r="8" spans="2:7" s="58" customFormat="1" x14ac:dyDescent="0.25">
      <c r="B8" s="36">
        <v>45946</v>
      </c>
      <c r="C8" s="59" t="s">
        <v>28</v>
      </c>
      <c r="D8" s="37" t="s">
        <v>29</v>
      </c>
      <c r="E8" s="33" t="s">
        <v>33</v>
      </c>
      <c r="F8" s="60">
        <v>6850</v>
      </c>
      <c r="G8" s="34" t="s">
        <v>15</v>
      </c>
    </row>
    <row r="9" spans="2:7" s="58" customFormat="1" x14ac:dyDescent="0.25">
      <c r="B9" s="36">
        <v>45950</v>
      </c>
      <c r="C9" s="45" t="s">
        <v>23</v>
      </c>
      <c r="D9" s="33" t="s">
        <v>27</v>
      </c>
      <c r="E9" s="33" t="s">
        <v>32</v>
      </c>
      <c r="F9" s="46">
        <v>2500</v>
      </c>
      <c r="G9" s="34" t="s">
        <v>15</v>
      </c>
    </row>
    <row r="10" spans="2:7" s="58" customFormat="1" x14ac:dyDescent="0.25">
      <c r="B10" s="36">
        <v>45955</v>
      </c>
      <c r="C10" s="59" t="s">
        <v>24</v>
      </c>
      <c r="D10" s="37" t="s">
        <v>27</v>
      </c>
      <c r="E10" s="33" t="s">
        <v>32</v>
      </c>
      <c r="F10" s="60">
        <v>3000</v>
      </c>
      <c r="G10" s="34" t="s">
        <v>15</v>
      </c>
    </row>
    <row r="11" spans="2:7" s="58" customFormat="1" x14ac:dyDescent="0.25">
      <c r="B11" s="36">
        <v>45955</v>
      </c>
      <c r="C11" s="59" t="s">
        <v>25</v>
      </c>
      <c r="D11" s="37" t="s">
        <v>27</v>
      </c>
      <c r="E11" s="33" t="s">
        <v>32</v>
      </c>
      <c r="F11" s="60">
        <v>3000</v>
      </c>
      <c r="G11" s="34" t="s">
        <v>15</v>
      </c>
    </row>
    <row r="12" spans="2:7" s="58" customFormat="1" x14ac:dyDescent="0.25">
      <c r="B12" s="36">
        <v>45958</v>
      </c>
      <c r="C12" s="59" t="s">
        <v>26</v>
      </c>
      <c r="D12" s="37" t="s">
        <v>27</v>
      </c>
      <c r="E12" s="33" t="s">
        <v>32</v>
      </c>
      <c r="F12" s="60">
        <v>3000</v>
      </c>
      <c r="G12" s="34" t="s">
        <v>15</v>
      </c>
    </row>
    <row r="13" spans="2:7" s="58" customFormat="1" x14ac:dyDescent="0.25">
      <c r="B13" s="36">
        <v>45958</v>
      </c>
      <c r="C13" s="45" t="s">
        <v>30</v>
      </c>
      <c r="D13" s="33" t="s">
        <v>31</v>
      </c>
      <c r="E13" s="33" t="s">
        <v>34</v>
      </c>
      <c r="F13" s="46">
        <v>8900</v>
      </c>
      <c r="G13" s="34" t="s">
        <v>15</v>
      </c>
    </row>
    <row r="14" spans="2:7" s="47" customFormat="1" x14ac:dyDescent="0.25">
      <c r="B14" s="36">
        <v>45959</v>
      </c>
      <c r="C14" s="59" t="s">
        <v>35</v>
      </c>
      <c r="D14" s="37" t="s">
        <v>27</v>
      </c>
      <c r="E14" s="33" t="s">
        <v>32</v>
      </c>
      <c r="F14" s="60">
        <v>3000</v>
      </c>
      <c r="G14" s="34" t="s">
        <v>15</v>
      </c>
    </row>
    <row r="15" spans="2:7" s="47" customFormat="1" x14ac:dyDescent="0.25">
      <c r="B15" s="36">
        <v>45931</v>
      </c>
      <c r="C15" s="59" t="s">
        <v>36</v>
      </c>
      <c r="D15" s="37" t="s">
        <v>54</v>
      </c>
      <c r="E15" s="33" t="s">
        <v>32</v>
      </c>
      <c r="F15" s="46">
        <v>220</v>
      </c>
      <c r="G15" s="34" t="s">
        <v>15</v>
      </c>
    </row>
    <row r="16" spans="2:7" s="47" customFormat="1" x14ac:dyDescent="0.25">
      <c r="B16" s="36">
        <v>45934</v>
      </c>
      <c r="C16" s="59" t="s">
        <v>37</v>
      </c>
      <c r="D16" s="37" t="s">
        <v>54</v>
      </c>
      <c r="E16" s="33" t="s">
        <v>32</v>
      </c>
      <c r="F16" s="38">
        <v>640.6</v>
      </c>
      <c r="G16" s="34" t="s">
        <v>15</v>
      </c>
    </row>
    <row r="17" spans="2:7" s="47" customFormat="1" x14ac:dyDescent="0.25">
      <c r="B17" s="36">
        <v>45938</v>
      </c>
      <c r="C17" s="59" t="s">
        <v>38</v>
      </c>
      <c r="D17" s="37" t="s">
        <v>54</v>
      </c>
      <c r="E17" s="33" t="s">
        <v>32</v>
      </c>
      <c r="F17" s="38">
        <v>4195</v>
      </c>
      <c r="G17" s="34" t="s">
        <v>15</v>
      </c>
    </row>
    <row r="18" spans="2:7" s="47" customFormat="1" x14ac:dyDescent="0.25">
      <c r="B18" s="36">
        <v>45938</v>
      </c>
      <c r="C18" s="59" t="s">
        <v>39</v>
      </c>
      <c r="D18" s="37" t="s">
        <v>54</v>
      </c>
      <c r="E18" s="33" t="s">
        <v>32</v>
      </c>
      <c r="F18" s="38">
        <v>1634.8</v>
      </c>
      <c r="G18" s="34" t="s">
        <v>15</v>
      </c>
    </row>
    <row r="19" spans="2:7" s="47" customFormat="1" x14ac:dyDescent="0.25">
      <c r="B19" s="36">
        <v>45941</v>
      </c>
      <c r="C19" s="59" t="s">
        <v>40</v>
      </c>
      <c r="D19" s="37" t="s">
        <v>54</v>
      </c>
      <c r="E19" s="33" t="s">
        <v>32</v>
      </c>
      <c r="F19" s="38">
        <v>16192.95</v>
      </c>
      <c r="G19" s="34" t="s">
        <v>15</v>
      </c>
    </row>
    <row r="20" spans="2:7" s="47" customFormat="1" x14ac:dyDescent="0.25">
      <c r="B20" s="36">
        <v>45941</v>
      </c>
      <c r="C20" s="59" t="s">
        <v>41</v>
      </c>
      <c r="D20" s="37" t="s">
        <v>54</v>
      </c>
      <c r="E20" s="33" t="s">
        <v>32</v>
      </c>
      <c r="F20" s="38">
        <v>731</v>
      </c>
      <c r="G20" s="34" t="s">
        <v>15</v>
      </c>
    </row>
    <row r="21" spans="2:7" s="47" customFormat="1" x14ac:dyDescent="0.25">
      <c r="B21" s="36">
        <v>45944</v>
      </c>
      <c r="C21" s="59" t="s">
        <v>42</v>
      </c>
      <c r="D21" s="37" t="s">
        <v>54</v>
      </c>
      <c r="E21" s="33" t="s">
        <v>32</v>
      </c>
      <c r="F21" s="38">
        <v>1378.25</v>
      </c>
      <c r="G21" s="34" t="s">
        <v>15</v>
      </c>
    </row>
    <row r="22" spans="2:7" s="47" customFormat="1" x14ac:dyDescent="0.25">
      <c r="B22" s="36">
        <v>45948</v>
      </c>
      <c r="C22" s="59" t="s">
        <v>43</v>
      </c>
      <c r="D22" s="37" t="s">
        <v>54</v>
      </c>
      <c r="E22" s="33" t="s">
        <v>32</v>
      </c>
      <c r="F22" s="38">
        <v>7553.1</v>
      </c>
      <c r="G22" s="34" t="s">
        <v>15</v>
      </c>
    </row>
    <row r="23" spans="2:7" s="47" customFormat="1" x14ac:dyDescent="0.25">
      <c r="B23" s="36">
        <v>45948</v>
      </c>
      <c r="C23" s="59" t="s">
        <v>44</v>
      </c>
      <c r="D23" s="37" t="s">
        <v>54</v>
      </c>
      <c r="E23" s="33" t="s">
        <v>32</v>
      </c>
      <c r="F23" s="38">
        <v>6653.4</v>
      </c>
      <c r="G23" s="34" t="s">
        <v>15</v>
      </c>
    </row>
    <row r="24" spans="2:7" s="47" customFormat="1" x14ac:dyDescent="0.25">
      <c r="B24" s="36">
        <v>45951</v>
      </c>
      <c r="C24" s="59" t="s">
        <v>45</v>
      </c>
      <c r="D24" s="37" t="s">
        <v>54</v>
      </c>
      <c r="E24" s="33" t="s">
        <v>32</v>
      </c>
      <c r="F24" s="38">
        <v>11926.85</v>
      </c>
      <c r="G24" s="34" t="s">
        <v>15</v>
      </c>
    </row>
    <row r="25" spans="2:7" s="47" customFormat="1" x14ac:dyDescent="0.25">
      <c r="B25" s="36">
        <v>45952</v>
      </c>
      <c r="C25" s="59" t="s">
        <v>46</v>
      </c>
      <c r="D25" s="37" t="s">
        <v>54</v>
      </c>
      <c r="E25" s="33" t="s">
        <v>32</v>
      </c>
      <c r="F25" s="38">
        <v>10640</v>
      </c>
      <c r="G25" s="34" t="s">
        <v>15</v>
      </c>
    </row>
    <row r="26" spans="2:7" s="47" customFormat="1" x14ac:dyDescent="0.25">
      <c r="B26" s="36">
        <v>45954</v>
      </c>
      <c r="C26" s="59" t="s">
        <v>47</v>
      </c>
      <c r="D26" s="37" t="s">
        <v>54</v>
      </c>
      <c r="E26" s="33" t="s">
        <v>32</v>
      </c>
      <c r="F26" s="38">
        <v>5347.75</v>
      </c>
      <c r="G26" s="34" t="s">
        <v>15</v>
      </c>
    </row>
    <row r="27" spans="2:7" s="47" customFormat="1" x14ac:dyDescent="0.25">
      <c r="B27" s="36">
        <v>45958</v>
      </c>
      <c r="C27" s="59" t="s">
        <v>48</v>
      </c>
      <c r="D27" s="37" t="s">
        <v>54</v>
      </c>
      <c r="E27" s="33" t="s">
        <v>32</v>
      </c>
      <c r="F27" s="38">
        <v>10860</v>
      </c>
      <c r="G27" s="34" t="s">
        <v>15</v>
      </c>
    </row>
    <row r="28" spans="2:7" s="47" customFormat="1" x14ac:dyDescent="0.25">
      <c r="B28" s="36">
        <v>45958</v>
      </c>
      <c r="C28" s="59" t="s">
        <v>49</v>
      </c>
      <c r="D28" s="37" t="s">
        <v>54</v>
      </c>
      <c r="E28" s="33" t="s">
        <v>32</v>
      </c>
      <c r="F28" s="38">
        <v>14672.95</v>
      </c>
      <c r="G28" s="34" t="s">
        <v>15</v>
      </c>
    </row>
    <row r="29" spans="2:7" s="47" customFormat="1" x14ac:dyDescent="0.25">
      <c r="B29" s="36">
        <v>45958</v>
      </c>
      <c r="C29" s="59" t="s">
        <v>50</v>
      </c>
      <c r="D29" s="37" t="s">
        <v>54</v>
      </c>
      <c r="E29" s="33" t="s">
        <v>32</v>
      </c>
      <c r="F29" s="38">
        <v>12892.65</v>
      </c>
      <c r="G29" s="34" t="s">
        <v>15</v>
      </c>
    </row>
    <row r="30" spans="2:7" s="47" customFormat="1" x14ac:dyDescent="0.25">
      <c r="B30" s="36">
        <v>45958</v>
      </c>
      <c r="C30" s="59" t="s">
        <v>51</v>
      </c>
      <c r="D30" s="37" t="s">
        <v>54</v>
      </c>
      <c r="E30" s="33" t="s">
        <v>32</v>
      </c>
      <c r="F30" s="38">
        <v>8034</v>
      </c>
      <c r="G30" s="34" t="s">
        <v>15</v>
      </c>
    </row>
    <row r="31" spans="2:7" s="47" customFormat="1" x14ac:dyDescent="0.25">
      <c r="B31" s="36">
        <v>45959</v>
      </c>
      <c r="C31" s="59" t="s">
        <v>52</v>
      </c>
      <c r="D31" s="37" t="s">
        <v>54</v>
      </c>
      <c r="E31" s="33" t="s">
        <v>32</v>
      </c>
      <c r="F31" s="38">
        <v>7700</v>
      </c>
      <c r="G31" s="34" t="s">
        <v>15</v>
      </c>
    </row>
    <row r="32" spans="2:7" s="47" customFormat="1" x14ac:dyDescent="0.25">
      <c r="B32" s="36">
        <v>45959</v>
      </c>
      <c r="C32" s="59" t="s">
        <v>53</v>
      </c>
      <c r="D32" s="37" t="s">
        <v>54</v>
      </c>
      <c r="E32" s="33" t="s">
        <v>32</v>
      </c>
      <c r="F32" s="38">
        <v>7507.7</v>
      </c>
      <c r="G32" s="34" t="s">
        <v>15</v>
      </c>
    </row>
    <row r="33" spans="1:8" s="12" customFormat="1" ht="15.75" x14ac:dyDescent="0.25">
      <c r="B33" s="23"/>
      <c r="C33" s="14"/>
      <c r="D33" s="18" t="s">
        <v>5</v>
      </c>
      <c r="E33" s="19" t="s">
        <v>10</v>
      </c>
      <c r="F33" s="15">
        <f>SUBTOTAL(109,F7:F32)</f>
        <v>174411.00000000003</v>
      </c>
      <c r="G33" s="15"/>
    </row>
    <row r="36" spans="1:8" x14ac:dyDescent="0.25">
      <c r="D36" t="s">
        <v>14</v>
      </c>
    </row>
    <row r="37" spans="1:8" ht="15.75" x14ac:dyDescent="0.25">
      <c r="A37" s="16"/>
      <c r="B37" s="24" t="s">
        <v>2</v>
      </c>
      <c r="C37" s="51"/>
      <c r="D37" s="5"/>
      <c r="E37" s="5"/>
      <c r="F37" s="41"/>
      <c r="G37" s="6"/>
      <c r="H37" s="17"/>
    </row>
    <row r="38" spans="1:8" ht="15.75" x14ac:dyDescent="0.25">
      <c r="A38" s="16"/>
      <c r="B38" s="2" t="s">
        <v>4</v>
      </c>
      <c r="C38" s="50" t="s">
        <v>3</v>
      </c>
      <c r="D38" s="5"/>
      <c r="E38" s="5"/>
      <c r="F38" s="41"/>
      <c r="G38" s="6"/>
      <c r="H38" s="17"/>
    </row>
    <row r="41" spans="1:8" ht="18.75" x14ac:dyDescent="0.3">
      <c r="B41" s="61" t="s">
        <v>13</v>
      </c>
      <c r="C41" s="61"/>
      <c r="D41" s="61"/>
      <c r="E41" s="61"/>
      <c r="F41" s="61"/>
      <c r="G41" s="61"/>
    </row>
    <row r="42" spans="1:8" x14ac:dyDescent="0.25">
      <c r="B42" s="20" t="s">
        <v>20</v>
      </c>
      <c r="C42" s="13"/>
      <c r="D42" s="5"/>
      <c r="E42" s="5"/>
      <c r="F42" s="41"/>
      <c r="G42" s="5"/>
    </row>
    <row r="43" spans="1:8" x14ac:dyDescent="0.25">
      <c r="B43" s="21"/>
      <c r="C43" s="13"/>
      <c r="D43" s="13"/>
      <c r="E43" s="13"/>
      <c r="F43" s="41"/>
      <c r="G43" s="13"/>
    </row>
    <row r="44" spans="1:8" x14ac:dyDescent="0.25">
      <c r="C44" s="49"/>
      <c r="E44" s="8"/>
      <c r="G44" s="4"/>
    </row>
    <row r="45" spans="1:8" ht="15.75" x14ac:dyDescent="0.25">
      <c r="B45" s="22" t="s">
        <v>0</v>
      </c>
      <c r="C45" s="9" t="s">
        <v>6</v>
      </c>
      <c r="D45" s="10" t="s">
        <v>7</v>
      </c>
      <c r="E45" s="10" t="s">
        <v>9</v>
      </c>
      <c r="F45" s="44" t="s">
        <v>11</v>
      </c>
      <c r="G45" s="11" t="s">
        <v>8</v>
      </c>
    </row>
    <row r="46" spans="1:8" s="47" customFormat="1" x14ac:dyDescent="0.25">
      <c r="B46" s="35">
        <v>45937</v>
      </c>
      <c r="C46" s="45" t="s">
        <v>21</v>
      </c>
      <c r="D46" s="37" t="s">
        <v>16</v>
      </c>
      <c r="E46" s="37" t="s">
        <v>17</v>
      </c>
      <c r="F46" s="43">
        <v>11800</v>
      </c>
      <c r="G46" s="34" t="s">
        <v>15</v>
      </c>
    </row>
    <row r="47" spans="1:8" s="47" customFormat="1" x14ac:dyDescent="0.25">
      <c r="B47" s="35">
        <v>45945</v>
      </c>
      <c r="C47" s="45" t="s">
        <v>22</v>
      </c>
      <c r="D47" s="37" t="s">
        <v>18</v>
      </c>
      <c r="E47" s="33" t="s">
        <v>19</v>
      </c>
      <c r="F47" s="43">
        <v>17700</v>
      </c>
      <c r="G47" s="34" t="s">
        <v>15</v>
      </c>
    </row>
    <row r="48" spans="1:8" s="47" customFormat="1" ht="15.75" x14ac:dyDescent="0.25">
      <c r="B48" s="57"/>
      <c r="C48" s="54"/>
      <c r="D48" s="37"/>
      <c r="E48" s="37"/>
      <c r="F48" s="55"/>
      <c r="G48" s="56"/>
    </row>
    <row r="49" spans="2:7" s="47" customFormat="1" ht="15.75" x14ac:dyDescent="0.25">
      <c r="B49" s="57"/>
      <c r="C49" s="54"/>
      <c r="D49" s="37"/>
      <c r="E49" s="37"/>
      <c r="F49" s="55"/>
      <c r="G49" s="56"/>
    </row>
    <row r="50" spans="2:7" s="47" customFormat="1" ht="15.75" x14ac:dyDescent="0.25">
      <c r="B50" s="57"/>
      <c r="C50" s="54"/>
      <c r="D50" s="37"/>
      <c r="E50" s="37"/>
      <c r="F50" s="55"/>
      <c r="G50" s="56"/>
    </row>
    <row r="51" spans="2:7" s="47" customFormat="1" x14ac:dyDescent="0.25">
      <c r="B51" s="35"/>
      <c r="C51" s="45"/>
      <c r="D51" s="37"/>
      <c r="E51" s="33"/>
      <c r="F51" s="43"/>
      <c r="G51" s="34"/>
    </row>
    <row r="52" spans="2:7" s="47" customFormat="1" x14ac:dyDescent="0.25">
      <c r="B52" s="35"/>
      <c r="C52" s="45"/>
      <c r="D52" s="37"/>
      <c r="E52" s="33"/>
      <c r="F52" s="38"/>
      <c r="G52" s="34"/>
    </row>
    <row r="53" spans="2:7" ht="15.75" x14ac:dyDescent="0.25">
      <c r="B53" s="25"/>
      <c r="C53" s="26"/>
      <c r="D53" s="27" t="s">
        <v>5</v>
      </c>
      <c r="E53" s="28" t="s">
        <v>10</v>
      </c>
      <c r="F53" s="39">
        <f>SUBTOTAL(109,F46:F52)</f>
        <v>29500</v>
      </c>
      <c r="G53" s="29"/>
    </row>
    <row r="56" spans="2:7" x14ac:dyDescent="0.25">
      <c r="B56" s="24" t="s">
        <v>2</v>
      </c>
      <c r="C56" s="51"/>
      <c r="D56" s="5"/>
      <c r="E56" s="5"/>
      <c r="F56" s="41"/>
      <c r="G56" s="6"/>
    </row>
    <row r="57" spans="2:7" x14ac:dyDescent="0.25">
      <c r="B57" s="2" t="s">
        <v>4</v>
      </c>
      <c r="C57" s="50" t="s">
        <v>3</v>
      </c>
      <c r="D57" s="5"/>
      <c r="E57" s="5"/>
      <c r="F57" s="41"/>
      <c r="G57" s="6"/>
    </row>
    <row r="60" spans="2:7" x14ac:dyDescent="0.25">
      <c r="D60" s="52"/>
    </row>
  </sheetData>
  <mergeCells count="2">
    <mergeCell ref="B2:G2"/>
    <mergeCell ref="B41:G41"/>
  </mergeCells>
  <phoneticPr fontId="10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2025-07-08T02:13:17Z</dcterms:modified>
</cp:coreProperties>
</file>