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21" i="1" l="1"/>
  <c r="P21" i="1" l="1"/>
  <c r="O21" i="1"/>
  <c r="N21" i="1"/>
  <c r="M21" i="1"/>
  <c r="L21" i="1"/>
  <c r="K21" i="1"/>
  <c r="J21" i="1"/>
  <c r="I21" i="1"/>
  <c r="H21" i="1"/>
  <c r="G21" i="1"/>
  <c r="F21" i="1"/>
</calcChain>
</file>

<file path=xl/sharedStrings.xml><?xml version="1.0" encoding="utf-8"?>
<sst xmlns="http://schemas.openxmlformats.org/spreadsheetml/2006/main" count="80" uniqueCount="51">
  <si>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</si>
  <si>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</si>
  <si>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</si>
  <si>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</si>
  <si>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</si>
  <si>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</si>
  <si>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</si>
  <si>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</si>
  <si>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</si>
  <si>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</si>
  <si>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</si>
  <si>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</si>
  <si>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</si>
  <si>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</si>
  <si>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</si>
  <si>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</si>
  <si>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</si>
  <si>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</si>
  <si>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</si>
  <si>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</si>
  <si>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</si>
  <si>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</si>
  <si>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</si>
  <si>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</si>
  <si>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</si>
  <si>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</si>
  <si>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</si>
  <si>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</si>
  <si>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</si>
  <si>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</si>
  <si>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</si>
  <si>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</si>
  <si>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</si>
  <si>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KARY VANESSA HILTON PEGUERO</t>
  </si>
  <si>
    <t>MARCIA ELENA MARTINEZ</t>
  </si>
  <si>
    <t>CONTADORA</t>
  </si>
  <si>
    <t>RAIZA YOCASTA CHAL SANTANA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</si>
  <si>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</si>
  <si>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</si>
  <si>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</si>
  <si>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</si>
  <si>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</si>
  <si>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</si>
  <si>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</si>
  <si>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</si>
  <si>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</si>
  <si>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</si>
  <si>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GUILLERMO MEJÍA JOSE</t>
  </si>
  <si>
    <t>FRANCIA DUCOUDRAY MEJÍA</t>
  </si>
  <si>
    <t>MARIA CRISTINA MARTIN NÚÑEZ</t>
  </si>
  <si>
    <t xml:space="preserve">                        CORRESPONDIENTE AL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</si>
</sst>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44" fontId="0" fillId="0" borderId="1" xfId="2" applyFont="1" applyFill="1" applyBorder="1"/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selection sqref="A1:Q1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8.75">
      <c r="A2" s="36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8.75">
      <c r="A3" s="42" t="s">
        <v>41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50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2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2" t="s">
        <v>9</v>
      </c>
      <c r="Q5" s="32" t="s">
        <v>10</v>
      </c>
    </row>
    <row r="6" spans="1:17">
      <c r="A6" s="44"/>
      <c r="B6" s="33"/>
      <c r="C6" s="33"/>
      <c r="D6" s="33"/>
      <c r="E6" s="33"/>
      <c r="F6" s="33"/>
      <c r="G6" s="33"/>
      <c r="H6" s="40" t="s">
        <v>11</v>
      </c>
      <c r="I6" s="41"/>
      <c r="J6" s="30" t="s">
        <v>12</v>
      </c>
      <c r="K6" s="28" t="s">
        <v>13</v>
      </c>
      <c r="L6" s="29"/>
      <c r="M6" s="32" t="s">
        <v>14</v>
      </c>
      <c r="N6" s="32" t="s">
        <v>15</v>
      </c>
      <c r="O6" s="32" t="s">
        <v>16</v>
      </c>
      <c r="P6" s="33"/>
      <c r="Q6" s="33"/>
    </row>
    <row r="7" spans="1:17" ht="25.5">
      <c r="A7" s="45"/>
      <c r="B7" s="34"/>
      <c r="C7" s="34"/>
      <c r="D7" s="34"/>
      <c r="E7" s="34"/>
      <c r="F7" s="34"/>
      <c r="G7" s="34"/>
      <c r="H7" s="26" t="s">
        <v>17</v>
      </c>
      <c r="I7" s="26" t="s">
        <v>18</v>
      </c>
      <c r="J7" s="31"/>
      <c r="K7" s="26" t="s">
        <v>19</v>
      </c>
      <c r="L7" s="26" t="s">
        <v>20</v>
      </c>
      <c r="M7" s="34"/>
      <c r="N7" s="34"/>
      <c r="O7" s="34"/>
      <c r="P7" s="34"/>
      <c r="Q7" s="34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48</v>
      </c>
      <c r="C9" s="5" t="s">
        <v>22</v>
      </c>
      <c r="D9" s="3" t="s">
        <v>23</v>
      </c>
      <c r="E9" s="6">
        <v>15000</v>
      </c>
      <c r="F9" s="4">
        <v>0</v>
      </c>
      <c r="G9" s="4">
        <v>25</v>
      </c>
      <c r="H9" s="4">
        <v>430.5</v>
      </c>
      <c r="I9" s="4">
        <v>1065</v>
      </c>
      <c r="J9" s="4">
        <v>195</v>
      </c>
      <c r="K9" s="4">
        <v>456</v>
      </c>
      <c r="L9" s="4">
        <v>1063.5</v>
      </c>
      <c r="M9" s="4">
        <v>3210</v>
      </c>
      <c r="N9" s="4">
        <v>911.5</v>
      </c>
      <c r="O9" s="4">
        <v>2128.5</v>
      </c>
      <c r="P9" s="6">
        <v>14088.5</v>
      </c>
      <c r="Q9" s="2" t="s">
        <v>24</v>
      </c>
    </row>
    <row r="10" spans="1:17">
      <c r="A10" s="2">
        <v>3</v>
      </c>
      <c r="B10" s="5" t="s">
        <v>25</v>
      </c>
      <c r="C10" s="5" t="s">
        <v>26</v>
      </c>
      <c r="D10" s="3" t="s">
        <v>23</v>
      </c>
      <c r="E10" s="6">
        <v>10000</v>
      </c>
      <c r="F10" s="4">
        <v>0</v>
      </c>
      <c r="G10" s="4">
        <v>25</v>
      </c>
      <c r="H10" s="4">
        <v>287</v>
      </c>
      <c r="I10" s="4">
        <v>709.99999999999989</v>
      </c>
      <c r="J10" s="4">
        <v>130</v>
      </c>
      <c r="K10" s="4">
        <v>304</v>
      </c>
      <c r="L10" s="4">
        <v>709</v>
      </c>
      <c r="M10" s="4">
        <v>2140</v>
      </c>
      <c r="N10" s="4">
        <v>616</v>
      </c>
      <c r="O10" s="4">
        <v>1419</v>
      </c>
      <c r="P10" s="6">
        <v>9384</v>
      </c>
      <c r="Q10" s="2" t="s">
        <v>24</v>
      </c>
    </row>
    <row r="11" spans="1:17">
      <c r="A11" s="2">
        <v>4</v>
      </c>
      <c r="B11" s="5" t="s">
        <v>27</v>
      </c>
      <c r="C11" s="5" t="s">
        <v>26</v>
      </c>
      <c r="D11" s="3" t="s">
        <v>23</v>
      </c>
      <c r="E11" s="6">
        <v>10000</v>
      </c>
      <c r="F11" s="4">
        <v>0</v>
      </c>
      <c r="G11" s="4">
        <v>25</v>
      </c>
      <c r="H11" s="4">
        <v>287</v>
      </c>
      <c r="I11" s="4">
        <v>709.99999999999989</v>
      </c>
      <c r="J11" s="4">
        <v>130</v>
      </c>
      <c r="K11" s="4">
        <v>304</v>
      </c>
      <c r="L11" s="4">
        <v>709</v>
      </c>
      <c r="M11" s="4">
        <v>2140</v>
      </c>
      <c r="N11" s="4">
        <v>616</v>
      </c>
      <c r="O11" s="4">
        <v>1419</v>
      </c>
      <c r="P11" s="6">
        <v>9384</v>
      </c>
      <c r="Q11" s="2" t="s">
        <v>24</v>
      </c>
    </row>
    <row r="12" spans="1:17">
      <c r="A12" s="2">
        <v>5</v>
      </c>
      <c r="B12" s="5" t="s">
        <v>47</v>
      </c>
      <c r="C12" s="5" t="s">
        <v>28</v>
      </c>
      <c r="D12" s="3" t="s">
        <v>23</v>
      </c>
      <c r="E12" s="6">
        <v>19000</v>
      </c>
      <c r="F12" s="4">
        <v>0</v>
      </c>
      <c r="G12" s="4">
        <v>25</v>
      </c>
      <c r="H12" s="4">
        <v>545.29999999999995</v>
      </c>
      <c r="I12" s="4">
        <v>1348.9999999999998</v>
      </c>
      <c r="J12" s="4">
        <v>247</v>
      </c>
      <c r="K12" s="4">
        <v>577.6</v>
      </c>
      <c r="L12" s="4">
        <v>1347.1000000000001</v>
      </c>
      <c r="M12" s="4">
        <v>4066</v>
      </c>
      <c r="N12" s="4">
        <v>1147.9000000000001</v>
      </c>
      <c r="O12" s="4">
        <v>2696.1</v>
      </c>
      <c r="P12" s="6">
        <v>17852.099999999999</v>
      </c>
      <c r="Q12" s="2" t="s">
        <v>24</v>
      </c>
    </row>
    <row r="13" spans="1:17">
      <c r="A13" s="2">
        <v>6</v>
      </c>
      <c r="B13" s="5" t="s">
        <v>46</v>
      </c>
      <c r="C13" s="5" t="s">
        <v>29</v>
      </c>
      <c r="D13" s="3" t="s">
        <v>30</v>
      </c>
      <c r="E13" s="6">
        <v>150000</v>
      </c>
      <c r="F13" s="4">
        <v>23866.62</v>
      </c>
      <c r="G13" s="4">
        <v>25</v>
      </c>
      <c r="H13" s="4">
        <v>4305</v>
      </c>
      <c r="I13" s="4">
        <v>10649.999999999998</v>
      </c>
      <c r="J13" s="4">
        <v>1950</v>
      </c>
      <c r="K13" s="4">
        <v>4560</v>
      </c>
      <c r="L13" s="4">
        <v>10635</v>
      </c>
      <c r="M13" s="4">
        <v>32100</v>
      </c>
      <c r="N13" s="4">
        <v>32756.62</v>
      </c>
      <c r="O13" s="4">
        <v>21285</v>
      </c>
      <c r="P13" s="6">
        <v>117243.38</v>
      </c>
      <c r="Q13" s="2" t="s">
        <v>24</v>
      </c>
    </row>
    <row r="14" spans="1:17">
      <c r="A14" s="2">
        <v>7</v>
      </c>
      <c r="B14" s="5" t="s">
        <v>31</v>
      </c>
      <c r="C14" s="5" t="s">
        <v>32</v>
      </c>
      <c r="D14" s="3" t="s">
        <v>23</v>
      </c>
      <c r="E14" s="6">
        <v>12500</v>
      </c>
      <c r="F14" s="4">
        <v>0</v>
      </c>
      <c r="G14" s="4">
        <v>25</v>
      </c>
      <c r="H14" s="4">
        <v>358.75</v>
      </c>
      <c r="I14" s="4">
        <v>887.49999999999989</v>
      </c>
      <c r="J14" s="4">
        <v>162.5</v>
      </c>
      <c r="K14" s="4">
        <v>380</v>
      </c>
      <c r="L14" s="4">
        <v>886.25000000000011</v>
      </c>
      <c r="M14" s="4">
        <v>2675</v>
      </c>
      <c r="N14" s="4">
        <v>763.75</v>
      </c>
      <c r="O14" s="4">
        <v>1773.75</v>
      </c>
      <c r="P14" s="6">
        <v>11736.25</v>
      </c>
      <c r="Q14" s="2" t="s">
        <v>24</v>
      </c>
    </row>
    <row r="15" spans="1:17">
      <c r="A15" s="2">
        <v>8</v>
      </c>
      <c r="B15" s="5" t="s">
        <v>33</v>
      </c>
      <c r="C15" s="5" t="s">
        <v>28</v>
      </c>
      <c r="D15" s="3" t="s">
        <v>23</v>
      </c>
      <c r="E15" s="6">
        <v>26000</v>
      </c>
      <c r="F15" s="4">
        <v>0</v>
      </c>
      <c r="G15" s="4">
        <v>25</v>
      </c>
      <c r="H15" s="4">
        <v>746.2</v>
      </c>
      <c r="I15" s="4">
        <v>1845.9999999999998</v>
      </c>
      <c r="J15" s="4">
        <v>338</v>
      </c>
      <c r="K15" s="4">
        <v>790.4</v>
      </c>
      <c r="L15" s="4">
        <v>1843.4</v>
      </c>
      <c r="M15" s="4">
        <v>5564</v>
      </c>
      <c r="N15" s="4">
        <v>1561.6</v>
      </c>
      <c r="O15" s="4">
        <v>3689.3999999999996</v>
      </c>
      <c r="P15" s="6">
        <v>22722.94</v>
      </c>
      <c r="Q15" s="2" t="s">
        <v>24</v>
      </c>
    </row>
    <row r="16" spans="1:17">
      <c r="A16" s="2">
        <v>9</v>
      </c>
      <c r="B16" s="5" t="s">
        <v>34</v>
      </c>
      <c r="C16" s="5" t="s">
        <v>26</v>
      </c>
      <c r="D16" s="3" t="s">
        <v>45</v>
      </c>
      <c r="E16" s="6">
        <v>10000</v>
      </c>
      <c r="F16" s="4">
        <v>0</v>
      </c>
      <c r="G16" s="4">
        <v>25</v>
      </c>
      <c r="H16" s="4">
        <v>287</v>
      </c>
      <c r="I16" s="4">
        <v>709.99999999999989</v>
      </c>
      <c r="J16" s="4">
        <v>130</v>
      </c>
      <c r="K16" s="4">
        <v>304</v>
      </c>
      <c r="L16" s="4">
        <v>709</v>
      </c>
      <c r="M16" s="4">
        <v>2140</v>
      </c>
      <c r="N16" s="4">
        <v>616</v>
      </c>
      <c r="O16" s="4">
        <v>1419</v>
      </c>
      <c r="P16" s="6">
        <v>9384</v>
      </c>
      <c r="Q16" s="2" t="s">
        <v>24</v>
      </c>
    </row>
    <row r="17" spans="1:17">
      <c r="A17" s="2">
        <v>10</v>
      </c>
      <c r="B17" s="5" t="s">
        <v>49</v>
      </c>
      <c r="C17" s="5" t="s">
        <v>35</v>
      </c>
      <c r="D17" s="3" t="s">
        <v>23</v>
      </c>
      <c r="E17" s="6">
        <v>60000</v>
      </c>
      <c r="F17" s="4">
        <v>3486.68</v>
      </c>
      <c r="G17" s="4">
        <v>25</v>
      </c>
      <c r="H17" s="4">
        <v>1722</v>
      </c>
      <c r="I17" s="4">
        <v>4260</v>
      </c>
      <c r="J17" s="4">
        <v>780</v>
      </c>
      <c r="K17" s="4">
        <v>1824</v>
      </c>
      <c r="L17" s="4">
        <v>4254</v>
      </c>
      <c r="M17" s="4">
        <v>12840</v>
      </c>
      <c r="N17" s="4">
        <v>7057.68</v>
      </c>
      <c r="O17" s="4">
        <v>8514</v>
      </c>
      <c r="P17" s="6">
        <v>52942.32</v>
      </c>
      <c r="Q17" s="2" t="s">
        <v>24</v>
      </c>
    </row>
    <row r="18" spans="1:17">
      <c r="A18" s="47">
        <v>11</v>
      </c>
      <c r="B18" s="47" t="s">
        <v>36</v>
      </c>
      <c r="C18" s="47" t="s">
        <v>26</v>
      </c>
      <c r="D18" s="48" t="s">
        <v>23</v>
      </c>
      <c r="E18" s="49">
        <v>12500</v>
      </c>
      <c r="F18" s="50">
        <v>0</v>
      </c>
      <c r="G18" s="50">
        <v>25</v>
      </c>
      <c r="H18" s="50">
        <v>358.75</v>
      </c>
      <c r="I18" s="50">
        <v>887.49999999999989</v>
      </c>
      <c r="J18" s="50">
        <v>162.5</v>
      </c>
      <c r="K18" s="50">
        <v>380</v>
      </c>
      <c r="L18" s="50">
        <v>886.25000000000011</v>
      </c>
      <c r="M18" s="50">
        <v>2675</v>
      </c>
      <c r="N18" s="50">
        <v>763.75</v>
      </c>
      <c r="O18" s="50">
        <v>1773.75</v>
      </c>
      <c r="P18" s="49">
        <v>11736.25</v>
      </c>
      <c r="Q18" s="47" t="s">
        <v>24</v>
      </c>
    </row>
    <row r="19" spans="1:17">
      <c r="A19" s="2">
        <v>12</v>
      </c>
      <c r="B19" s="5" t="s">
        <v>44</v>
      </c>
      <c r="C19" s="5" t="s">
        <v>28</v>
      </c>
      <c r="D19" s="3" t="s">
        <v>23</v>
      </c>
      <c r="E19" s="6">
        <v>30000</v>
      </c>
      <c r="F19" s="27">
        <v>0</v>
      </c>
      <c r="G19" s="4">
        <v>25</v>
      </c>
      <c r="H19" s="4">
        <v>861</v>
      </c>
      <c r="I19" s="4">
        <v>2130</v>
      </c>
      <c r="J19" s="4">
        <v>390</v>
      </c>
      <c r="K19" s="4">
        <v>912</v>
      </c>
      <c r="L19" s="4">
        <v>2127</v>
      </c>
      <c r="M19" s="4">
        <v>6420</v>
      </c>
      <c r="N19" s="4">
        <v>1798</v>
      </c>
      <c r="O19" s="4">
        <v>4257</v>
      </c>
      <c r="P19" s="6">
        <v>28202</v>
      </c>
      <c r="Q19" s="2" t="s">
        <v>24</v>
      </c>
    </row>
    <row r="20" spans="1:17">
      <c r="A20" s="2">
        <v>13</v>
      </c>
      <c r="B20" s="5" t="s">
        <v>37</v>
      </c>
      <c r="C20" s="5" t="s">
        <v>28</v>
      </c>
      <c r="D20" s="3" t="s">
        <v>23</v>
      </c>
      <c r="E20" s="6">
        <v>30000</v>
      </c>
      <c r="F20" s="4">
        <v>0</v>
      </c>
      <c r="G20" s="4">
        <v>25</v>
      </c>
      <c r="H20" s="4">
        <v>861</v>
      </c>
      <c r="I20" s="4">
        <v>2130</v>
      </c>
      <c r="J20" s="4">
        <v>390</v>
      </c>
      <c r="K20" s="4">
        <v>912</v>
      </c>
      <c r="L20" s="4">
        <v>2127</v>
      </c>
      <c r="M20" s="4">
        <v>6420</v>
      </c>
      <c r="N20" s="4">
        <v>1798</v>
      </c>
      <c r="O20" s="4">
        <v>4257</v>
      </c>
      <c r="P20" s="6">
        <v>28202</v>
      </c>
      <c r="Q20" s="2" t="s">
        <v>24</v>
      </c>
    </row>
    <row r="21" spans="1:17">
      <c r="A21" s="7"/>
      <c r="B21" s="21"/>
      <c r="C21" s="21" t="s">
        <v>38</v>
      </c>
      <c r="D21" s="22"/>
      <c r="E21" s="23">
        <f t="shared" ref="E21:P21" si="0">SUM(E8:E20)</f>
        <v>398500</v>
      </c>
      <c r="F21" s="23">
        <f t="shared" si="0"/>
        <v>27353.3</v>
      </c>
      <c r="G21" s="24">
        <f t="shared" si="0"/>
        <v>325</v>
      </c>
      <c r="H21" s="24">
        <f t="shared" si="0"/>
        <v>11436.95</v>
      </c>
      <c r="I21" s="24">
        <f t="shared" si="0"/>
        <v>28293.499999999996</v>
      </c>
      <c r="J21" s="24">
        <f t="shared" si="0"/>
        <v>5180.5</v>
      </c>
      <c r="K21" s="24">
        <f t="shared" si="0"/>
        <v>12114.4</v>
      </c>
      <c r="L21" s="24">
        <f t="shared" si="0"/>
        <v>28253.65</v>
      </c>
      <c r="M21" s="24">
        <f t="shared" si="0"/>
        <v>85279</v>
      </c>
      <c r="N21" s="24">
        <f t="shared" si="0"/>
        <v>51229.649999999994</v>
      </c>
      <c r="O21" s="24">
        <f t="shared" si="0"/>
        <v>56547.15</v>
      </c>
      <c r="P21" s="24">
        <f t="shared" si="0"/>
        <v>345554.89</v>
      </c>
      <c r="Q21" s="1"/>
    </row>
    <row r="25" spans="1:17" ht="18.75">
      <c r="F25" s="17"/>
      <c r="G25" s="17"/>
      <c r="H25" s="17"/>
      <c r="I25" s="17"/>
    </row>
    <row r="26" spans="1:17" ht="18.75">
      <c r="F26" s="16"/>
      <c r="G26" s="16"/>
      <c r="H26" s="16"/>
      <c r="I26" s="16"/>
    </row>
    <row r="27" spans="1:17" ht="18.75">
      <c r="F27" s="16"/>
      <c r="G27" s="16"/>
      <c r="H27" s="16"/>
      <c r="I27" s="16"/>
    </row>
    <row r="28" spans="1:17" ht="18.75">
      <c r="F28" s="16"/>
      <c r="G28" s="16"/>
      <c r="H28" s="16"/>
      <c r="I28" s="16"/>
      <c r="J28" s="12"/>
      <c r="K28" s="12"/>
      <c r="L28" s="12"/>
    </row>
    <row r="29" spans="1:17" ht="18.75">
      <c r="F29" s="17"/>
      <c r="G29" s="17"/>
      <c r="H29" s="17"/>
      <c r="I29" s="17"/>
      <c r="J29" s="8"/>
      <c r="K29" s="9"/>
      <c r="L29" s="10"/>
    </row>
    <row r="30" spans="1:17" ht="15.75" customHeight="1">
      <c r="E30" s="15"/>
      <c r="F30" s="16"/>
      <c r="G30" s="18"/>
      <c r="H30" s="19"/>
      <c r="I30" s="19"/>
      <c r="J30" s="14"/>
      <c r="K30" s="14"/>
      <c r="L30" s="14"/>
      <c r="M30" s="13"/>
    </row>
    <row r="31" spans="1:17" ht="15.75" customHeight="1">
      <c r="E31" s="11"/>
      <c r="F31" s="20"/>
      <c r="G31" s="20"/>
      <c r="H31" s="20"/>
      <c r="I31" s="20"/>
      <c r="J31" s="14"/>
      <c r="K31" s="14"/>
      <c r="L31" s="14"/>
    </row>
    <row r="32" spans="1:17" ht="15.75">
      <c r="F32" s="35" t="s">
        <v>42</v>
      </c>
      <c r="G32" s="35"/>
      <c r="H32" s="35"/>
      <c r="I32" s="35"/>
      <c r="J32" s="14"/>
      <c r="K32" s="14"/>
      <c r="L32" s="14"/>
    </row>
    <row r="33" spans="6:9" ht="15.75">
      <c r="F33" s="25" t="s">
        <v>43</v>
      </c>
      <c r="G33" s="25"/>
      <c r="H33" s="25"/>
      <c r="I33" s="25"/>
    </row>
    <row r="34" spans="6:9" ht="18.75">
      <c r="F34" s="16"/>
      <c r="G34" s="16"/>
      <c r="H34" s="16"/>
      <c r="I34" s="16"/>
    </row>
    <row r="35" spans="6:9" ht="18.75">
      <c r="F35" s="16"/>
      <c r="G35" s="16"/>
      <c r="H35" s="16"/>
      <c r="I35" s="16"/>
    </row>
  </sheetData>
  <mergeCells count="22"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J6:J7"/>
    <mergeCell ref="B5:B7"/>
    <mergeCell ref="C5:C7"/>
    <mergeCell ref="F32:I32"/>
    <mergeCell ref="D5:D7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2025-09-15T13:39:35Z</cp:lastPrinted>
  <dcterms:created xsi:type="dcterms:W3CDTF">2025-05-12T15:50:20Z</dcterms:created>
  <dcterms:modified xsi:type="dcterms:W3CDTF">2025-09-15T13:39:37Z</dcterms:modified>
</cp:coreProperties>
</file>