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ABRIL 2025\TRANSP.-CUENTAS POR PAGAR\RELACION DE CUENTAS POR PAGAR\"/>
    </mc:Choice>
  </mc:AlternateContent>
  <xr:revisionPtr revIDLastSave="0" documentId="13_ncr:1_{1CCE7C8D-9A02-44D5-B42A-CE12E26FCC77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ABRIL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F38" i="1" l="1"/>
</calcChain>
</file>

<file path=xl/sharedStrings.xml><?xml version="1.0" encoding="utf-8"?>
<sst xmlns="http://schemas.openxmlformats.org/spreadsheetml/2006/main" count="90" uniqueCount="50">
  <si>
    <t>FECHA</t>
  </si>
  <si>
    <t>LICDA. MARÍA MARTÍN</t>
  </si>
  <si>
    <t xml:space="preserve">                                                </t>
  </si>
  <si>
    <t>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</si>
  <si>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TOTAL</t>
  </si>
  <si>
    <t>NCF</t>
  </si>
  <si>
    <t>PROVEEDOR</t>
  </si>
  <si>
    <t>MIPYME</t>
  </si>
  <si>
    <t xml:space="preserve">DESCRIPCION DE LA COMPRA </t>
  </si>
  <si>
    <t>TOTAL</t>
  </si>
  <si>
    <t>MONTO RD$</t>
  </si>
  <si>
    <t xml:space="preserve">                                                            RELACION DE CUENTAS POR PAGAR- FONDO REPONIBLE</t>
  </si>
  <si>
    <t xml:space="preserve">                                                             RELACION DE CUENTAS POR PAGAR- FONDO AYUDAS</t>
  </si>
  <si>
    <t xml:space="preserve">                                                                                                          Correspondiente al periodo ABRIL 2025</t>
  </si>
  <si>
    <t>E4500000005</t>
  </si>
  <si>
    <t>DISTRIBUIDORA DE GOMAS TRINIDAD SRL</t>
  </si>
  <si>
    <t>GOMAS DE VEHICULO</t>
  </si>
  <si>
    <t>SERVICIO</t>
  </si>
  <si>
    <t>B1500017618</t>
  </si>
  <si>
    <t>ALMACENES DEL ESTE S</t>
  </si>
  <si>
    <t>PROVISIONES ALIMENTICIAS</t>
  </si>
  <si>
    <t>B1500017630</t>
  </si>
  <si>
    <t>B1500017620</t>
  </si>
  <si>
    <t>B1500017632</t>
  </si>
  <si>
    <t>B1500017622</t>
  </si>
  <si>
    <t>B1500017643</t>
  </si>
  <si>
    <t>B1500017623</t>
  </si>
  <si>
    <t>B1500000852</t>
  </si>
  <si>
    <t>VARIEDADES COMERCIALES Y NOVEDADES BERROA SRL</t>
  </si>
  <si>
    <t>B1500000000</t>
  </si>
  <si>
    <t>FARMACIA BACOLA SRL</t>
  </si>
  <si>
    <t>MEDICAMENTOS</t>
  </si>
  <si>
    <t>B1500004048</t>
  </si>
  <si>
    <t>FARMACENTRO DEL ESTE SRL</t>
  </si>
  <si>
    <t>B1500000968</t>
  </si>
  <si>
    <t>FERRETERIA ABREU VALDEZ</t>
  </si>
  <si>
    <t>MATERIALES FERRETEROS</t>
  </si>
  <si>
    <t>B1100000174</t>
  </si>
  <si>
    <t>PABLO MIGUEL ADAMES</t>
  </si>
  <si>
    <t>UNIFORMES DEPORTIVOS</t>
  </si>
  <si>
    <t>B1500000305</t>
  </si>
  <si>
    <t>FRANCISCA ANTONIE ALEXIS</t>
  </si>
  <si>
    <t>ALQUILER DE UTILERIA PARA EVENTOS</t>
  </si>
  <si>
    <t>B150003992</t>
  </si>
  <si>
    <t>AGUA EL EDEN</t>
  </si>
  <si>
    <t>BOTELLONES Y BOTELLAS DE AGUA</t>
  </si>
  <si>
    <t xml:space="preserve">SERVICIO </t>
  </si>
  <si>
    <t>B150000700</t>
  </si>
  <si>
    <t>CONFIHOG SRL</t>
  </si>
  <si>
    <t>SISTEMA COMPUTARIZADO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</si>
</sst>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\ _€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4" fontId="2" fillId="2" borderId="0" xfId="0" applyNumberFormat="1" applyFont="1" applyFill="1"/>
    <xf numFmtId="0" fontId="2" fillId="0" borderId="0" xfId="0" applyFont="1" applyAlignment="1">
      <alignment vertical="center"/>
    </xf>
    <xf numFmtId="14" fontId="2" fillId="2" borderId="0" xfId="0" applyNumberFormat="1" applyFont="1" applyFill="1"/>
    <xf numFmtId="14" fontId="2" fillId="2" borderId="0" xfId="0" applyNumberFormat="1" applyFont="1" applyFill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2" fillId="0" borderId="0" xfId="0" applyNumberFormat="1" applyFon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10" fillId="2" borderId="0" xfId="0" applyNumberFormat="1" applyFont="1" applyFill="1"/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4" fontId="3" fillId="0" borderId="3" xfId="0" applyNumberFormat="1" applyFont="1" applyBorder="1" applyAlignment="1">
      <alignment horizontal="center"/>
    </xf>
    <xf numFmtId="14" fontId="6" fillId="3" borderId="7" xfId="0" applyNumberFormat="1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4" fontId="8" fillId="3" borderId="8" xfId="1" applyNumberFormat="1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4" fontId="7" fillId="2" borderId="4" xfId="0" applyNumberFormat="1" applyFont="1" applyFill="1" applyBorder="1" applyAlignment="1">
      <alignment horizontal="center" wrapText="1"/>
    </xf>
    <xf numFmtId="14" fontId="9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left" wrapText="1"/>
    </xf>
    <xf numFmtId="165" fontId="7" fillId="2" borderId="1" xfId="1" applyNumberFormat="1" applyFont="1" applyFill="1" applyBorder="1" applyAlignment="1">
      <alignment horizontal="center" wrapText="1"/>
    </xf>
    <xf numFmtId="4" fontId="7" fillId="2" borderId="5" xfId="1" applyNumberFormat="1" applyFont="1" applyFill="1" applyBorder="1" applyAlignment="1">
      <alignment horizontal="right" wrapText="1"/>
    </xf>
    <xf numFmtId="14" fontId="7" fillId="2" borderId="1" xfId="0" applyNumberFormat="1" applyFont="1" applyFill="1" applyBorder="1" applyAlignment="1">
      <alignment horizontal="left" wrapText="1"/>
    </xf>
    <xf numFmtId="0" fontId="9" fillId="0" borderId="0" xfId="0" applyFont="1" applyAlignment="1">
      <alignment wrapText="1"/>
    </xf>
    <xf numFmtId="4" fontId="7" fillId="2" borderId="5" xfId="1" applyNumberFormat="1" applyFont="1" applyFill="1" applyBorder="1" applyAlignment="1">
      <alignment horizontal="center" wrapText="1"/>
    </xf>
    <xf numFmtId="14" fontId="7" fillId="2" borderId="4" xfId="0" applyNumberFormat="1" applyFont="1" applyFill="1" applyBorder="1" applyAlignment="1">
      <alignment wrapText="1"/>
    </xf>
    <xf numFmtId="14" fontId="7" fillId="2" borderId="1" xfId="0" applyNumberFormat="1" applyFont="1" applyFill="1" applyBorder="1" applyAlignment="1">
      <alignment horizontal="center" wrapText="1"/>
    </xf>
    <xf numFmtId="165" fontId="7" fillId="2" borderId="1" xfId="1" applyNumberFormat="1" applyFont="1" applyFill="1" applyBorder="1" applyAlignment="1">
      <alignment horizontal="right" wrapText="1"/>
    </xf>
    <xf numFmtId="4" fontId="7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5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6:G21" totalsRowShown="0" headerRowDxfId="19" headerRowBorderDxfId="18" tableBorderDxfId="17" totalsRowBorderDxfId="16">
  <autoFilter ref="B6:G21" xr:uid="{9CAAD6BB-D155-4DDF-B932-3DB80989124C}"/>
  <sortState xmlns:xlrd2="http://schemas.microsoft.com/office/spreadsheetml/2017/richdata2" ref="B7:G21">
    <sortCondition ref="B7:B21"/>
  </sortState>
  <tableColumns count="6">
    <tableColumn id="1" xr3:uid="{BA9369BD-F9BD-4E00-A520-10E9F6242D61}" name="FECHA" dataDxfId="15"/>
    <tableColumn id="2" xr3:uid="{094DAF9C-892E-46E6-BFE9-2F37A2D85F0A}" name="NCF" dataDxfId="14"/>
    <tableColumn id="3" xr3:uid="{7742A51A-344E-46AF-8EA2-723862B729FF}" name="PROVEEDOR" dataDxfId="13"/>
    <tableColumn id="5" xr3:uid="{473E02FD-109A-41AF-B7BA-08629231FD71}" name="DESCRIPCION DE LA COMPRA " dataDxfId="12"/>
    <tableColumn id="6" xr3:uid="{63325263-46AA-43AC-9D65-13FA0E2CABF0}" name="MONTO RD$" dataDxfId="11" dataCellStyle="Millares"/>
    <tableColumn id="7" xr3:uid="{D8CBBCA2-C30F-4243-88EE-A63779A18886}" name="MIPYME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938326-F687-426D-AF4C-23FF70D90CD7}" name="Tabla13" displayName="Tabla13" ref="B33:G38" totalsRowShown="0" headerRowDxfId="9" headerRowBorderDxfId="8" tableBorderDxfId="7" totalsRowBorderDxfId="6">
  <autoFilter ref="B33:G38" xr:uid="{DDD14609-E6A4-444A-BFC8-6E383EEC35F3}"/>
  <sortState xmlns:xlrd2="http://schemas.microsoft.com/office/spreadsheetml/2017/richdata2" ref="B34:G38">
    <sortCondition ref="B34:B38"/>
  </sortState>
  <tableColumns count="6">
    <tableColumn id="1" xr3:uid="{B78D355B-097B-4F95-B48D-C138BC7F9C18}" name="FECHA" dataDxfId="5"/>
    <tableColumn id="2" xr3:uid="{71436F94-CD3D-4606-A51F-CFD692DBE945}" name="NCF" dataDxfId="4"/>
    <tableColumn id="3" xr3:uid="{C51C317B-DC49-4615-88FC-656C8DE549B8}" name="PROVEEDOR" dataDxfId="3"/>
    <tableColumn id="5" xr3:uid="{9A2BA00D-73A4-4F58-A920-84857C20B93E}" name="DESCRIPCION DE LA COMPRA " dataDxfId="2"/>
    <tableColumn id="6" xr3:uid="{BD1E59F2-30B7-4325-94B9-7D433CD0DD39}" name="MONTO RD$" dataDxfId="1" dataCellStyle="Millares"/>
    <tableColumn id="7" xr3:uid="{104FAC15-AAF7-456E-924E-6A9F21355064}" name="MIPYME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J42"/>
  <sheetViews>
    <sheetView tabSelected="1" topLeftCell="A25" workbookViewId="0">
      <selection activeCell="D43" sqref="D43"/>
    </sheetView>
  </sheetViews>
  <sheetFormatPr baseColWidth="10" defaultRowHeight="15" x14ac:dyDescent="0.25"/>
  <cols>
    <col min="2" max="2" width="12.42578125" style="7" customWidth="1"/>
    <col min="3" max="3" width="17.5703125" customWidth="1"/>
    <col min="4" max="4" width="38" customWidth="1"/>
    <col min="5" max="5" width="26.7109375" customWidth="1"/>
    <col min="6" max="6" width="15.42578125" style="22" customWidth="1"/>
  </cols>
  <sheetData>
    <row r="1" spans="2:10" x14ac:dyDescent="0.25">
      <c r="B1" s="2"/>
      <c r="C1" s="2"/>
      <c r="D1" s="1"/>
      <c r="E1" s="3"/>
      <c r="F1" s="21"/>
      <c r="G1" s="3"/>
    </row>
    <row r="2" spans="2:10" ht="18.75" x14ac:dyDescent="0.3">
      <c r="B2" s="23" t="s">
        <v>12</v>
      </c>
      <c r="C2" s="23"/>
      <c r="D2" s="23"/>
      <c r="E2" s="23"/>
      <c r="F2" s="23"/>
      <c r="G2" s="23"/>
    </row>
    <row r="3" spans="2:10" x14ac:dyDescent="0.25">
      <c r="B3" s="17" t="s">
        <v>13</v>
      </c>
      <c r="C3" s="5"/>
      <c r="D3" s="5"/>
      <c r="E3" s="5"/>
      <c r="F3" s="13"/>
      <c r="G3" s="5"/>
    </row>
    <row r="4" spans="2:10" x14ac:dyDescent="0.25">
      <c r="B4" s="18"/>
      <c r="C4" s="13"/>
      <c r="D4" s="13"/>
      <c r="E4" s="13"/>
      <c r="F4" s="13"/>
      <c r="G4" s="13"/>
    </row>
    <row r="5" spans="2:10" x14ac:dyDescent="0.25">
      <c r="C5" s="7"/>
      <c r="E5" s="8"/>
      <c r="G5" s="4"/>
    </row>
    <row r="6" spans="2:10" ht="15.75" x14ac:dyDescent="0.25">
      <c r="B6" s="19" t="s">
        <v>0</v>
      </c>
      <c r="C6" s="9" t="s">
        <v>5</v>
      </c>
      <c r="D6" s="10" t="s">
        <v>6</v>
      </c>
      <c r="E6" s="10" t="s">
        <v>8</v>
      </c>
      <c r="F6" s="26" t="s">
        <v>10</v>
      </c>
      <c r="G6" s="11" t="s">
        <v>7</v>
      </c>
    </row>
    <row r="7" spans="2:10" s="24" customFormat="1" x14ac:dyDescent="0.25">
      <c r="B7" s="34">
        <v>45761</v>
      </c>
      <c r="C7" s="42" t="s">
        <v>14</v>
      </c>
      <c r="D7" s="35" t="s">
        <v>15</v>
      </c>
      <c r="E7" s="35" t="s">
        <v>16</v>
      </c>
      <c r="F7" s="43">
        <v>15600</v>
      </c>
      <c r="G7" s="37" t="s">
        <v>17</v>
      </c>
    </row>
    <row r="8" spans="2:10" s="24" customFormat="1" x14ac:dyDescent="0.25">
      <c r="B8" s="33">
        <v>45761</v>
      </c>
      <c r="C8" s="42" t="s">
        <v>18</v>
      </c>
      <c r="D8" s="35" t="s">
        <v>19</v>
      </c>
      <c r="E8" s="35" t="s">
        <v>20</v>
      </c>
      <c r="F8" s="44">
        <v>9539.4</v>
      </c>
      <c r="G8" s="37" t="s">
        <v>17</v>
      </c>
    </row>
    <row r="9" spans="2:10" s="24" customFormat="1" x14ac:dyDescent="0.25">
      <c r="B9" s="33">
        <v>45762</v>
      </c>
      <c r="C9" s="42" t="s">
        <v>21</v>
      </c>
      <c r="D9" s="35" t="s">
        <v>19</v>
      </c>
      <c r="E9" s="35" t="s">
        <v>20</v>
      </c>
      <c r="F9" s="43">
        <v>7000</v>
      </c>
      <c r="G9" s="37" t="s">
        <v>17</v>
      </c>
      <c r="J9" s="25"/>
    </row>
    <row r="10" spans="2:10" s="24" customFormat="1" x14ac:dyDescent="0.25">
      <c r="B10" s="33">
        <v>45763</v>
      </c>
      <c r="C10" s="42" t="s">
        <v>22</v>
      </c>
      <c r="D10" s="35" t="s">
        <v>19</v>
      </c>
      <c r="E10" s="35" t="s">
        <v>20</v>
      </c>
      <c r="F10" s="43">
        <v>7000</v>
      </c>
      <c r="G10" s="37" t="s">
        <v>17</v>
      </c>
    </row>
    <row r="11" spans="2:10" s="24" customFormat="1" x14ac:dyDescent="0.25">
      <c r="B11" s="33">
        <v>45763</v>
      </c>
      <c r="C11" s="42" t="s">
        <v>23</v>
      </c>
      <c r="D11" s="35" t="s">
        <v>19</v>
      </c>
      <c r="E11" s="35" t="s">
        <v>20</v>
      </c>
      <c r="F11" s="43">
        <v>3000</v>
      </c>
      <c r="G11" s="37" t="s">
        <v>17</v>
      </c>
    </row>
    <row r="12" spans="2:10" s="24" customFormat="1" x14ac:dyDescent="0.25">
      <c r="B12" s="33">
        <v>45769</v>
      </c>
      <c r="C12" s="42" t="s">
        <v>24</v>
      </c>
      <c r="D12" s="35" t="s">
        <v>19</v>
      </c>
      <c r="E12" s="35" t="s">
        <v>20</v>
      </c>
      <c r="F12" s="43">
        <v>5247.53</v>
      </c>
      <c r="G12" s="37" t="s">
        <v>17</v>
      </c>
    </row>
    <row r="13" spans="2:10" s="24" customFormat="1" x14ac:dyDescent="0.25">
      <c r="B13" s="33">
        <v>45771</v>
      </c>
      <c r="C13" s="42" t="s">
        <v>34</v>
      </c>
      <c r="D13" s="35" t="s">
        <v>35</v>
      </c>
      <c r="E13" s="35" t="s">
        <v>36</v>
      </c>
      <c r="F13" s="44">
        <v>5620.33</v>
      </c>
      <c r="G13" s="37" t="s">
        <v>17</v>
      </c>
    </row>
    <row r="14" spans="2:10" s="24" customFormat="1" x14ac:dyDescent="0.25">
      <c r="B14" s="33">
        <v>45772</v>
      </c>
      <c r="C14" s="42" t="s">
        <v>26</v>
      </c>
      <c r="D14" s="35" t="s">
        <v>19</v>
      </c>
      <c r="E14" s="35" t="s">
        <v>20</v>
      </c>
      <c r="F14" s="43">
        <v>4953.99</v>
      </c>
      <c r="G14" s="37" t="s">
        <v>17</v>
      </c>
    </row>
    <row r="15" spans="2:10" s="24" customFormat="1" x14ac:dyDescent="0.25">
      <c r="B15" s="33">
        <v>45773</v>
      </c>
      <c r="C15" s="42" t="s">
        <v>32</v>
      </c>
      <c r="D15" s="35" t="s">
        <v>33</v>
      </c>
      <c r="E15" s="35" t="s">
        <v>31</v>
      </c>
      <c r="F15" s="44">
        <v>2690</v>
      </c>
      <c r="G15" s="37" t="s">
        <v>17</v>
      </c>
    </row>
    <row r="16" spans="2:10" s="24" customFormat="1" x14ac:dyDescent="0.25">
      <c r="B16" s="33">
        <v>45775</v>
      </c>
      <c r="C16" s="42" t="s">
        <v>29</v>
      </c>
      <c r="D16" s="35" t="s">
        <v>30</v>
      </c>
      <c r="E16" s="35" t="s">
        <v>31</v>
      </c>
      <c r="F16" s="44">
        <v>10300</v>
      </c>
      <c r="G16" s="37" t="s">
        <v>17</v>
      </c>
    </row>
    <row r="17" spans="1:10" s="24" customFormat="1" ht="30" x14ac:dyDescent="0.25">
      <c r="B17" s="33">
        <v>45775</v>
      </c>
      <c r="C17" s="42" t="s">
        <v>40</v>
      </c>
      <c r="D17" s="35" t="s">
        <v>41</v>
      </c>
      <c r="E17" s="35" t="s">
        <v>42</v>
      </c>
      <c r="F17" s="44">
        <v>14691</v>
      </c>
      <c r="G17" s="37" t="s">
        <v>17</v>
      </c>
    </row>
    <row r="18" spans="1:10" s="24" customFormat="1" x14ac:dyDescent="0.25">
      <c r="B18" s="33">
        <v>45777</v>
      </c>
      <c r="C18" s="42" t="s">
        <v>25</v>
      </c>
      <c r="D18" s="35" t="s">
        <v>19</v>
      </c>
      <c r="E18" s="35" t="s">
        <v>20</v>
      </c>
      <c r="F18" s="43">
        <v>6500</v>
      </c>
      <c r="G18" s="37" t="s">
        <v>17</v>
      </c>
    </row>
    <row r="19" spans="1:10" s="24" customFormat="1" ht="30" x14ac:dyDescent="0.25">
      <c r="B19" s="33">
        <v>45777</v>
      </c>
      <c r="C19" s="42" t="s">
        <v>27</v>
      </c>
      <c r="D19" s="35" t="s">
        <v>28</v>
      </c>
      <c r="E19" s="35" t="s">
        <v>20</v>
      </c>
      <c r="F19" s="44">
        <v>84020.65</v>
      </c>
      <c r="G19" s="37" t="s">
        <v>17</v>
      </c>
    </row>
    <row r="20" spans="1:10" s="24" customFormat="1" x14ac:dyDescent="0.25">
      <c r="B20" s="33">
        <v>45777</v>
      </c>
      <c r="C20" s="42" t="s">
        <v>37</v>
      </c>
      <c r="D20" s="35" t="s">
        <v>38</v>
      </c>
      <c r="E20" s="35" t="s">
        <v>39</v>
      </c>
      <c r="F20" s="44">
        <v>16950</v>
      </c>
      <c r="G20" s="37" t="s">
        <v>17</v>
      </c>
    </row>
    <row r="21" spans="1:10" s="12" customFormat="1" ht="15.75" x14ac:dyDescent="0.25">
      <c r="B21" s="27"/>
      <c r="C21" s="28"/>
      <c r="D21" s="29" t="s">
        <v>4</v>
      </c>
      <c r="E21" s="30" t="s">
        <v>9</v>
      </c>
      <c r="F21" s="31">
        <f>SUBTOTAL(109,F7:F20)</f>
        <v>193112.9</v>
      </c>
      <c r="G21" s="32"/>
    </row>
    <row r="22" spans="1:10" x14ac:dyDescent="0.25">
      <c r="J22" s="24"/>
    </row>
    <row r="23" spans="1:10" x14ac:dyDescent="0.25">
      <c r="J23" s="24"/>
    </row>
    <row r="24" spans="1:10" ht="15.75" x14ac:dyDescent="0.25">
      <c r="A24" s="14"/>
      <c r="B24" s="20" t="s">
        <v>1</v>
      </c>
      <c r="C24" s="16"/>
      <c r="D24" s="5"/>
      <c r="E24" s="5"/>
      <c r="F24" s="13"/>
      <c r="G24" s="6"/>
      <c r="H24" s="15"/>
    </row>
    <row r="25" spans="1:10" ht="15.75" x14ac:dyDescent="0.25">
      <c r="A25" s="14"/>
      <c r="B25" s="2" t="s">
        <v>3</v>
      </c>
      <c r="C25" t="s">
        <v>2</v>
      </c>
      <c r="D25" s="5"/>
      <c r="E25" s="5"/>
      <c r="F25" s="13"/>
      <c r="G25" s="6"/>
      <c r="H25" s="15"/>
    </row>
    <row r="28" spans="1:10" x14ac:dyDescent="0.25">
      <c r="B28" s="2"/>
      <c r="C28" s="2"/>
      <c r="D28" s="1"/>
      <c r="E28" s="3"/>
      <c r="F28" s="21"/>
      <c r="G28" s="3"/>
    </row>
    <row r="29" spans="1:10" ht="18.75" x14ac:dyDescent="0.3">
      <c r="B29" s="23" t="s">
        <v>11</v>
      </c>
      <c r="C29" s="23"/>
      <c r="D29" s="23"/>
      <c r="E29" s="23"/>
      <c r="F29" s="23"/>
      <c r="G29" s="23"/>
    </row>
    <row r="30" spans="1:10" x14ac:dyDescent="0.25">
      <c r="B30" s="17" t="s">
        <v>13</v>
      </c>
      <c r="C30" s="5"/>
      <c r="D30" s="5"/>
      <c r="E30" s="5"/>
      <c r="F30" s="13"/>
      <c r="G30" s="5"/>
    </row>
    <row r="31" spans="1:10" x14ac:dyDescent="0.25">
      <c r="B31" s="18"/>
      <c r="C31" s="13"/>
      <c r="D31" s="13"/>
      <c r="E31" s="13"/>
      <c r="F31" s="13"/>
      <c r="G31" s="13"/>
    </row>
    <row r="32" spans="1:10" x14ac:dyDescent="0.25">
      <c r="C32" s="7"/>
      <c r="E32" s="8"/>
      <c r="G32" s="4"/>
    </row>
    <row r="33" spans="2:7" ht="15.75" x14ac:dyDescent="0.25">
      <c r="B33" s="19" t="s">
        <v>0</v>
      </c>
      <c r="C33" s="9" t="s">
        <v>5</v>
      </c>
      <c r="D33" s="10" t="s">
        <v>6</v>
      </c>
      <c r="E33" s="10" t="s">
        <v>8</v>
      </c>
      <c r="F33" s="26" t="s">
        <v>10</v>
      </c>
      <c r="G33" s="11" t="s">
        <v>7</v>
      </c>
    </row>
    <row r="34" spans="2:7" s="39" customFormat="1" x14ac:dyDescent="0.25">
      <c r="B34" s="41">
        <v>45758</v>
      </c>
      <c r="C34" s="34" t="s">
        <v>47</v>
      </c>
      <c r="D34" s="45" t="s">
        <v>48</v>
      </c>
      <c r="E34" s="35" t="s">
        <v>49</v>
      </c>
      <c r="F34" s="43">
        <v>11800</v>
      </c>
      <c r="G34" s="40" t="s">
        <v>46</v>
      </c>
    </row>
    <row r="35" spans="2:7" s="39" customFormat="1" ht="30" x14ac:dyDescent="0.25">
      <c r="B35" s="41">
        <v>45763</v>
      </c>
      <c r="C35" s="42" t="s">
        <v>43</v>
      </c>
      <c r="D35" s="45" t="s">
        <v>44</v>
      </c>
      <c r="E35" s="35" t="s">
        <v>45</v>
      </c>
      <c r="F35" s="44">
        <v>660</v>
      </c>
      <c r="G35" s="40" t="s">
        <v>46</v>
      </c>
    </row>
    <row r="36" spans="2:7" s="39" customFormat="1" x14ac:dyDescent="0.25">
      <c r="B36" s="41"/>
      <c r="C36" s="34"/>
      <c r="D36" s="38"/>
      <c r="E36" s="35"/>
      <c r="F36" s="36"/>
      <c r="G36" s="40"/>
    </row>
    <row r="37" spans="2:7" s="39" customFormat="1" x14ac:dyDescent="0.25">
      <c r="B37" s="41"/>
      <c r="C37" s="34"/>
      <c r="D37" s="38"/>
      <c r="E37" s="35"/>
      <c r="F37" s="36"/>
      <c r="G37" s="40"/>
    </row>
    <row r="38" spans="2:7" ht="15.75" x14ac:dyDescent="0.25">
      <c r="B38" s="27"/>
      <c r="C38" s="28"/>
      <c r="D38" s="29" t="s">
        <v>4</v>
      </c>
      <c r="E38" s="30" t="s">
        <v>9</v>
      </c>
      <c r="F38" s="31">
        <f>SUBTOTAL(109,F34:F37)</f>
        <v>12460</v>
      </c>
      <c r="G38" s="32"/>
    </row>
    <row r="41" spans="2:7" x14ac:dyDescent="0.25">
      <c r="B41" s="20" t="s">
        <v>1</v>
      </c>
      <c r="C41" s="16"/>
      <c r="D41" s="5"/>
      <c r="E41" s="5"/>
      <c r="F41" s="13"/>
      <c r="G41" s="6"/>
    </row>
    <row r="42" spans="2:7" x14ac:dyDescent="0.25">
      <c r="B42" s="2" t="s">
        <v>3</v>
      </c>
      <c r="C42" t="s">
        <v>2</v>
      </c>
      <c r="D42" s="5"/>
      <c r="E42" s="5"/>
      <c r="F42" s="13"/>
      <c r="G42" s="6"/>
    </row>
  </sheetData>
  <pageMargins left="0.70866141732283472" right="0.70866141732283472" top="2.1653543307086616" bottom="0.74803149606299213" header="0.31496062992125984" footer="0.31496062992125984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2025-04-21T17:18:17Z</cp:lastPrinted>
  <dcterms:created xsi:type="dcterms:W3CDTF">2025-03-31T23:55:48Z</dcterms:created>
  <dcterms:modified xsi:type="dcterms:W3CDTF">2025-05-19T18:24:25Z</dcterms:modified>
</cp:coreProperties>
</file>