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TRANSP.-FINANZAS\RELACION DE INGRESOS Y EGRESOS\EJECUCION DE GASTOS\"/>
    </mc:Choice>
  </mc:AlternateContent>
  <xr:revisionPtr revIDLastSave="0" documentId="13_ncr:1_{6A095F36-7866-41EC-ABF8-B934B9E17440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YUD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13" i="1"/>
</calcChain>
</file>

<file path=xl/sharedStrings.xml><?xml version="1.0" encoding="utf-8"?>
<sst xmlns="http://schemas.openxmlformats.org/spreadsheetml/2006/main" count="68" uniqueCount="51">
  <si>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</si>
  <si>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</si>
  <si>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</si>
  <si>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</si>
  <si>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</si>
  <si>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</si>
  <si>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</si>
  <si>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</si>
  <si>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</si>
  <si>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</si>
  <si>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REPON</t>
  </si>
  <si>
    <t>TOTAL</t>
  </si>
  <si>
    <t xml:space="preserve">                                   RELACIÓN DE PAGOS A PROVEEDORES- FONDO REPONIBLE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</si>
  <si>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</si>
  <si>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</si>
  <si>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                                                   Correspondiente al periodo MARZO 2025</t>
  </si>
  <si>
    <t xml:space="preserve">                                                                          Correspondiente al periodo MARZO 2025</t>
  </si>
  <si>
    <t>AGUA EL EDEN SA</t>
  </si>
  <si>
    <t>EDGAR MORETA SOLANO</t>
  </si>
  <si>
    <t>PAPELERIA ROMANA SRL</t>
  </si>
  <si>
    <t>SONIDOMPERALTA SRL</t>
  </si>
  <si>
    <t>VICENTE HERNANDEZ REYNA</t>
  </si>
  <si>
    <t>CONFIHOG SRL</t>
  </si>
  <si>
    <t>JUAN ALBERTO AVILA VENTURA</t>
  </si>
  <si>
    <t xml:space="preserve">PAGO FACTURAS B1500003831, B1500003806, B1500003878, B1500003845/ BOTELLONES Y BOTELLITAS DE AGUA , MENOS ISR 5% </t>
  </si>
  <si>
    <t>2.2.3.1.01</t>
  </si>
  <si>
    <t>PAGO FACTURA B1500000180/ SERVICIO DE PUBLICIDAD , MENOS ISR 10% Y 100% ITBIS</t>
  </si>
  <si>
    <t>2.2.2.1.01</t>
  </si>
  <si>
    <t xml:space="preserve">PAGO FACTURAS B1500009961, B1500009791, B1500009971/ UTILES DE ESCRITORIO Y ENCUADERNACIONES , MENOS ISR 5% </t>
  </si>
  <si>
    <t>2.2.2.2.01/2.3.9.2.01</t>
  </si>
  <si>
    <t xml:space="preserve">PAGO FACTURAS B1500000032, B1500000034, / ALQUILER DE EQUIPOS PARA EVENTOS , MENOS ISR 5% </t>
  </si>
  <si>
    <t>2.2.8.6.01</t>
  </si>
  <si>
    <t>PAGO FACTURA B1500000647/ SERVICIO DE MANTENIMIENTO EQUIPOS INFORMATICOS , MENOS ISR 10% Y 100% ITBIS</t>
  </si>
  <si>
    <t>2.2.8.7.05</t>
  </si>
  <si>
    <t xml:space="preserve">PAGO FACTURAS B15000002441, B1500002538, B1500002616 / SISTEMA COMPUTARIZADO , MENOS ISR 5% </t>
  </si>
  <si>
    <t>PAGO FACTURA B1500000011/ SERVICIO DE PUBLICIDAD , MENOS ISR 10% Y 100% ITBIS</t>
  </si>
  <si>
    <t>PABLO MIGUEL ADAMES</t>
  </si>
  <si>
    <t>ALMACENES DEL ESTE SA</t>
  </si>
  <si>
    <t>FARMACIA BANCOLA SRL</t>
  </si>
  <si>
    <t>FERRETERIA ABREU VALDEZ</t>
  </si>
  <si>
    <t>BAUDILIO DE JESUS</t>
  </si>
  <si>
    <t>COMEDOR PAPITO SRL</t>
  </si>
  <si>
    <t>MAYOR &amp; CO. SRL</t>
  </si>
  <si>
    <t xml:space="preserve">PAGO FACTURA B110000172 / DONACION PARA CONFECCION DE T-SHIRTS PARA ACTIVIDAD "GUAYMATENSES AUSENTE", MENOS ISR 2% </t>
  </si>
  <si>
    <t>2.4.1.2.07</t>
  </si>
  <si>
    <t xml:space="preserve">PAGO FACTURA B1500017498,B1500017592, B1500017593, B1500017594, B1500017598, B1500017599, B1500017602  / DONACION DE PROVISIONES ALIMENTICIAS, MENOS ISR 5% </t>
  </si>
  <si>
    <t xml:space="preserve">PAGO FACTURA B1500000143 / DONACION DE MEDICAMENTO, MENOS ISR 5% </t>
  </si>
  <si>
    <t xml:space="preserve">PAGO FACTURA B1500000869 / DONACION DE MATERIALES FERRETEROS, MENOS ISR 5% </t>
  </si>
  <si>
    <t>PAGO FACTURA B1100000173,  / DONACION DE CORONA, MENOS ISR 10% Y 100% ITBIS</t>
  </si>
  <si>
    <t xml:space="preserve">PAGO FACTURA B1500000306 / DONACION DE ALMUERZO PARA ACTIVIDAD "GUAYMATENSES AUSENTES, MENOS ISR 5% </t>
  </si>
  <si>
    <t>ABONO A DEUDA INSTITUCIONAL CONTRAIDA POR GESTIONES DEL PLD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</si>
</sst>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0" fillId="0" borderId="0" xfId="0" applyNumberFormat="1"/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4" fontId="0" fillId="0" borderId="0" xfId="0" applyNumberFormat="1"/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 wrapText="1"/>
    </xf>
    <xf numFmtId="14" fontId="7" fillId="2" borderId="1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4" fontId="9" fillId="2" borderId="2" xfId="0" applyNumberFormat="1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13" totalsRowShown="0" headerRowDxfId="19" headerRowBorderDxfId="18" tableBorderDxfId="17" totalsRowBorderDxfId="16">
  <autoFilter ref="B5:G13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37C334-FA7B-4694-A9CE-4A246B64E21E}" name="Tabla13" displayName="Tabla13" ref="B25:G33" totalsRowShown="0" headerRowDxfId="9" headerRowBorderDxfId="8" tableBorderDxfId="7" totalsRowBorderDxfId="6">
  <autoFilter ref="B25:G33" xr:uid="{A4F14333-9F7B-4DCF-939C-C7D553E6CBDD}"/>
  <tableColumns count="6">
    <tableColumn id="1" xr3:uid="{2770DC7E-7134-4567-A068-FEE23BF3D3B4}" name="NUM. CK." dataDxfId="5"/>
    <tableColumn id="2" xr3:uid="{3373D776-0F26-49D6-B0F2-F556D288378D}" name="FECHA" dataDxfId="4"/>
    <tableColumn id="3" xr3:uid="{B905BD2A-E2E3-41DD-85D2-C67D8750CA89}" name="BENEFICIARIO" dataDxfId="3"/>
    <tableColumn id="5" xr3:uid="{0EC399A0-4C31-492C-B823-3D65BC4A2048}" name="CONCEPTO" dataDxfId="2"/>
    <tableColumn id="6" xr3:uid="{335DECBF-30F7-4903-AA39-FA5D07563189}" name="CODIGO CTA. " dataDxfId="1" dataCellStyle="Millares"/>
    <tableColumn id="7" xr3:uid="{90E2D412-79F9-4F61-BF56-AD7A9B063384}" name="MONTO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37"/>
  <sheetViews>
    <sheetView tabSelected="1" topLeftCell="A4" workbookViewId="0">
      <selection activeCell="E31" sqref="E31"/>
    </sheetView>
  </sheetViews>
  <sheetFormatPr baseColWidth="10" defaultRowHeight="15" x14ac:dyDescent="0.25"/>
  <cols>
    <col min="2" max="2" width="12.42578125" customWidth="1"/>
    <col min="4" max="4" width="39.42578125" customWidth="1"/>
    <col min="5" max="5" width="45" customWidth="1"/>
    <col min="6" max="6" width="15.42578125" customWidth="1"/>
    <col min="7" max="7" width="14" customWidth="1"/>
    <col min="8" max="8" width="15.42578125" customWidth="1"/>
  </cols>
  <sheetData>
    <row r="1" spans="1:9" x14ac:dyDescent="0.25">
      <c r="B1" s="1"/>
      <c r="C1" s="2"/>
      <c r="D1" s="1"/>
      <c r="E1" s="3"/>
      <c r="F1" s="3"/>
      <c r="G1" s="3"/>
    </row>
    <row r="2" spans="1:9" ht="18.75" x14ac:dyDescent="0.3">
      <c r="B2" s="15" t="s">
        <v>14</v>
      </c>
      <c r="C2" s="15"/>
      <c r="D2" s="15"/>
      <c r="E2" s="15"/>
      <c r="F2" s="15"/>
      <c r="G2" s="15"/>
    </row>
    <row r="3" spans="1:9" x14ac:dyDescent="0.25">
      <c r="B3" s="5" t="s">
        <v>15</v>
      </c>
      <c r="C3" s="5"/>
      <c r="D3" s="5"/>
      <c r="E3" s="5"/>
      <c r="F3" s="5"/>
      <c r="G3" s="5"/>
    </row>
    <row r="4" spans="1:9" x14ac:dyDescent="0.25">
      <c r="C4" s="7"/>
      <c r="E4" s="8"/>
      <c r="F4" s="8"/>
      <c r="G4" s="4"/>
    </row>
    <row r="5" spans="1:9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13</v>
      </c>
    </row>
    <row r="6" spans="1:9" s="32" customFormat="1" ht="45" x14ac:dyDescent="0.25">
      <c r="B6" s="34">
        <v>23629</v>
      </c>
      <c r="C6" s="35">
        <v>45747</v>
      </c>
      <c r="D6" s="29" t="s">
        <v>36</v>
      </c>
      <c r="E6" s="29" t="s">
        <v>43</v>
      </c>
      <c r="F6" s="30" t="s">
        <v>44</v>
      </c>
      <c r="G6" s="31">
        <v>29400</v>
      </c>
    </row>
    <row r="7" spans="1:9" s="32" customFormat="1" ht="60" x14ac:dyDescent="0.25">
      <c r="B7" s="34">
        <v>23635</v>
      </c>
      <c r="C7" s="35">
        <v>45747</v>
      </c>
      <c r="D7" s="29" t="s">
        <v>37</v>
      </c>
      <c r="E7" s="29" t="s">
        <v>45</v>
      </c>
      <c r="F7" s="30" t="s">
        <v>44</v>
      </c>
      <c r="G7" s="31">
        <v>48322.74</v>
      </c>
    </row>
    <row r="8" spans="1:9" s="32" customFormat="1" ht="30" x14ac:dyDescent="0.25">
      <c r="B8" s="34">
        <v>23636</v>
      </c>
      <c r="C8" s="35">
        <v>45747</v>
      </c>
      <c r="D8" s="29" t="s">
        <v>38</v>
      </c>
      <c r="E8" s="29" t="s">
        <v>46</v>
      </c>
      <c r="F8" s="30" t="s">
        <v>44</v>
      </c>
      <c r="G8" s="31">
        <v>15081.25</v>
      </c>
    </row>
    <row r="9" spans="1:9" s="32" customFormat="1" ht="30" x14ac:dyDescent="0.25">
      <c r="B9" s="34">
        <v>23638</v>
      </c>
      <c r="C9" s="35">
        <v>45747</v>
      </c>
      <c r="D9" s="29" t="s">
        <v>39</v>
      </c>
      <c r="E9" s="29" t="s">
        <v>47</v>
      </c>
      <c r="F9" s="30" t="s">
        <v>44</v>
      </c>
      <c r="G9" s="31">
        <v>10347.15</v>
      </c>
    </row>
    <row r="10" spans="1:9" s="32" customFormat="1" ht="30" x14ac:dyDescent="0.25">
      <c r="B10" s="34">
        <v>23639</v>
      </c>
      <c r="C10" s="35">
        <v>45747</v>
      </c>
      <c r="D10" s="29" t="s">
        <v>40</v>
      </c>
      <c r="E10" s="29" t="s">
        <v>48</v>
      </c>
      <c r="F10" s="30" t="s">
        <v>44</v>
      </c>
      <c r="G10" s="31">
        <v>8370</v>
      </c>
    </row>
    <row r="11" spans="1:9" s="32" customFormat="1" ht="45" x14ac:dyDescent="0.25">
      <c r="B11" s="34">
        <v>23640</v>
      </c>
      <c r="C11" s="35">
        <v>45747</v>
      </c>
      <c r="D11" s="33" t="s">
        <v>41</v>
      </c>
      <c r="E11" s="29" t="s">
        <v>49</v>
      </c>
      <c r="F11" s="30" t="s">
        <v>44</v>
      </c>
      <c r="G11" s="31">
        <v>53110</v>
      </c>
    </row>
    <row r="12" spans="1:9" s="32" customFormat="1" ht="30" x14ac:dyDescent="0.25">
      <c r="B12" s="34">
        <v>23641</v>
      </c>
      <c r="C12" s="35">
        <v>45747</v>
      </c>
      <c r="D12" s="33" t="s">
        <v>42</v>
      </c>
      <c r="E12" s="29" t="s">
        <v>50</v>
      </c>
      <c r="F12" s="30" t="s">
        <v>44</v>
      </c>
      <c r="G12" s="31">
        <v>24489</v>
      </c>
    </row>
    <row r="13" spans="1:9" s="13" customFormat="1" ht="15.75" x14ac:dyDescent="0.25">
      <c r="B13" s="21"/>
      <c r="C13" s="22"/>
      <c r="D13" s="23" t="s">
        <v>9</v>
      </c>
      <c r="E13" s="24" t="s">
        <v>11</v>
      </c>
      <c r="F13" s="25"/>
      <c r="G13" s="26">
        <f>SUBTOTAL(109,G6:G12)</f>
        <v>189120.13999999998</v>
      </c>
    </row>
    <row r="15" spans="1:9" ht="15.75" x14ac:dyDescent="0.25">
      <c r="A15" s="16"/>
      <c r="B15" s="19" t="s">
        <v>6</v>
      </c>
      <c r="C15" s="18"/>
      <c r="D15" s="5"/>
      <c r="E15" s="5"/>
      <c r="F15" s="14"/>
      <c r="G15" s="6"/>
      <c r="H15" s="17"/>
    </row>
    <row r="16" spans="1:9" ht="15.75" x14ac:dyDescent="0.25">
      <c r="A16" s="16"/>
      <c r="B16" s="1" t="s">
        <v>8</v>
      </c>
      <c r="C16" t="s">
        <v>7</v>
      </c>
      <c r="D16" s="5"/>
      <c r="E16" s="5"/>
      <c r="F16" s="14"/>
      <c r="G16" s="6"/>
      <c r="H16" s="17"/>
      <c r="I16" s="27"/>
    </row>
    <row r="18" spans="2:9" x14ac:dyDescent="0.25">
      <c r="H18" s="20"/>
      <c r="I18" s="27"/>
    </row>
    <row r="21" spans="2:9" x14ac:dyDescent="0.25">
      <c r="B21" s="1"/>
      <c r="C21" s="2"/>
      <c r="D21" s="1"/>
      <c r="E21" s="3"/>
      <c r="F21" s="3"/>
      <c r="G21" s="3"/>
    </row>
    <row r="22" spans="2:9" ht="18.75" x14ac:dyDescent="0.3">
      <c r="B22" s="15" t="s">
        <v>12</v>
      </c>
      <c r="C22" s="15"/>
      <c r="D22" s="15"/>
      <c r="E22" s="15"/>
      <c r="F22" s="15"/>
      <c r="G22" s="15"/>
    </row>
    <row r="23" spans="2:9" x14ac:dyDescent="0.25">
      <c r="B23" s="5" t="s">
        <v>16</v>
      </c>
      <c r="C23" s="5"/>
      <c r="D23" s="5"/>
      <c r="E23" s="5"/>
      <c r="F23" s="5"/>
      <c r="G23" s="5"/>
    </row>
    <row r="24" spans="2:9" x14ac:dyDescent="0.25">
      <c r="C24" s="7"/>
      <c r="E24" s="8"/>
      <c r="F24" s="8"/>
      <c r="G24" s="4"/>
    </row>
    <row r="25" spans="2:9" ht="15.75" x14ac:dyDescent="0.25">
      <c r="B25" s="9" t="s">
        <v>0</v>
      </c>
      <c r="C25" s="10" t="s">
        <v>1</v>
      </c>
      <c r="D25" s="11" t="s">
        <v>2</v>
      </c>
      <c r="E25" s="11" t="s">
        <v>3</v>
      </c>
      <c r="F25" s="11" t="s">
        <v>4</v>
      </c>
      <c r="G25" s="12" t="s">
        <v>5</v>
      </c>
    </row>
    <row r="26" spans="2:9" s="39" customFormat="1" ht="45" x14ac:dyDescent="0.25">
      <c r="B26" s="36">
        <v>63</v>
      </c>
      <c r="C26" s="37">
        <v>45735</v>
      </c>
      <c r="D26" s="33" t="s">
        <v>17</v>
      </c>
      <c r="E26" s="29" t="s">
        <v>24</v>
      </c>
      <c r="F26" s="30" t="s">
        <v>25</v>
      </c>
      <c r="G26" s="38">
        <v>8108.25</v>
      </c>
    </row>
    <row r="27" spans="2:9" s="39" customFormat="1" ht="30" x14ac:dyDescent="0.25">
      <c r="B27" s="36">
        <v>66</v>
      </c>
      <c r="C27" s="37">
        <v>45735</v>
      </c>
      <c r="D27" s="33" t="s">
        <v>18</v>
      </c>
      <c r="E27" s="29" t="s">
        <v>26</v>
      </c>
      <c r="F27" s="30" t="s">
        <v>27</v>
      </c>
      <c r="G27" s="38">
        <v>9000</v>
      </c>
    </row>
    <row r="28" spans="2:9" s="39" customFormat="1" ht="45" x14ac:dyDescent="0.25">
      <c r="B28" s="36">
        <v>67</v>
      </c>
      <c r="C28" s="37">
        <v>45735</v>
      </c>
      <c r="D28" s="33" t="s">
        <v>19</v>
      </c>
      <c r="E28" s="29" t="s">
        <v>28</v>
      </c>
      <c r="F28" s="30" t="s">
        <v>29</v>
      </c>
      <c r="G28" s="38">
        <v>11219.07</v>
      </c>
    </row>
    <row r="29" spans="2:9" s="39" customFormat="1" ht="45" x14ac:dyDescent="0.25">
      <c r="B29" s="36">
        <v>68</v>
      </c>
      <c r="C29" s="37">
        <v>45735</v>
      </c>
      <c r="D29" s="33" t="s">
        <v>20</v>
      </c>
      <c r="E29" s="29" t="s">
        <v>30</v>
      </c>
      <c r="F29" s="30" t="s">
        <v>31</v>
      </c>
      <c r="G29" s="38">
        <v>31414</v>
      </c>
    </row>
    <row r="30" spans="2:9" s="39" customFormat="1" ht="45" x14ac:dyDescent="0.25">
      <c r="B30" s="36">
        <v>69</v>
      </c>
      <c r="C30" s="37">
        <v>45735</v>
      </c>
      <c r="D30" s="33" t="s">
        <v>21</v>
      </c>
      <c r="E30" s="29" t="s">
        <v>32</v>
      </c>
      <c r="F30" s="30" t="s">
        <v>33</v>
      </c>
      <c r="G30" s="38">
        <v>6210</v>
      </c>
    </row>
    <row r="31" spans="2:9" s="39" customFormat="1" ht="45" x14ac:dyDescent="0.25">
      <c r="B31" s="36">
        <v>70</v>
      </c>
      <c r="C31" s="37">
        <v>45735</v>
      </c>
      <c r="D31" s="33" t="s">
        <v>22</v>
      </c>
      <c r="E31" s="29" t="s">
        <v>34</v>
      </c>
      <c r="F31" s="30" t="s">
        <v>33</v>
      </c>
      <c r="G31" s="38">
        <v>32280</v>
      </c>
    </row>
    <row r="32" spans="2:9" s="39" customFormat="1" ht="30" x14ac:dyDescent="0.25">
      <c r="B32" s="36">
        <v>71</v>
      </c>
      <c r="C32" s="37">
        <v>45735</v>
      </c>
      <c r="D32" s="33" t="s">
        <v>23</v>
      </c>
      <c r="E32" s="29" t="s">
        <v>35</v>
      </c>
      <c r="F32" s="30" t="s">
        <v>27</v>
      </c>
      <c r="G32" s="38">
        <v>4500</v>
      </c>
    </row>
    <row r="33" spans="2:7" ht="15.75" x14ac:dyDescent="0.25">
      <c r="B33" s="21"/>
      <c r="C33" s="22"/>
      <c r="D33" s="23" t="s">
        <v>9</v>
      </c>
      <c r="E33" s="24" t="s">
        <v>10</v>
      </c>
      <c r="F33" s="25"/>
      <c r="G33" s="26">
        <f>SUBTOTAL(109,G26:G32)</f>
        <v>102731.32</v>
      </c>
    </row>
    <row r="36" spans="2:7" x14ac:dyDescent="0.25">
      <c r="B36" s="19" t="s">
        <v>6</v>
      </c>
      <c r="C36" s="18"/>
      <c r="D36" s="5"/>
      <c r="E36" s="28"/>
      <c r="F36" s="14"/>
      <c r="G36" s="6"/>
    </row>
    <row r="37" spans="2:7" x14ac:dyDescent="0.25">
      <c r="B37" s="1" t="s">
        <v>8</v>
      </c>
      <c r="C37" t="s">
        <v>7</v>
      </c>
      <c r="D37" s="5"/>
      <c r="E37" s="5"/>
      <c r="F37" s="14"/>
      <c r="G37" s="6"/>
    </row>
  </sheetData>
  <pageMargins left="0.70866141732283472" right="0.70866141732283472" top="2.1653543307086616" bottom="0.19685039370078741" header="0.31496062992125984" footer="7.874015748031496E-2"/>
  <pageSetup scale="52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2025-04-07T21:43:28Z</cp:lastPrinted>
  <dcterms:created xsi:type="dcterms:W3CDTF">2025-03-31T23:55:48Z</dcterms:created>
  <dcterms:modified xsi:type="dcterms:W3CDTF">2025-04-21T15:34:42Z</dcterms:modified>
</cp:coreProperties>
</file>