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ENERO 2025\TRANSP.-COMPRAS Y CONTRATACIONES\"/>
    </mc:Choice>
  </mc:AlternateContent>
  <xr:revisionPtr revIDLastSave="0" documentId="13_ncr:1_{3D4A6369-8357-400A-BB51-56E7B7166735}" xr6:coauthVersionLast="46" xr6:coauthVersionMax="46" xr10:uidLastSave="{00000000-0000-0000-0000-000000000000}"/>
  <bookViews>
    <workbookView xWindow="-120" yWindow="-120" windowWidth="20730" windowHeight="11160" xr2:uid="{2CFE32CB-D14F-47EC-8CFF-9EACB7ECBD8C}"/>
  </bookViews>
  <sheets>
    <sheet name="ENERO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12" i="1" l="1"/>
</calcChain>
</file>

<file path=xl/sharedStrings.xml><?xml version="1.0" encoding="utf-8"?>
<sst xmlns="http://schemas.openxmlformats.org/spreadsheetml/2006/main" count="66" uniqueCount="38">
  <si>
    <t>FECHA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</si>
  <si>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</si>
  <si>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</si>
  <si>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</si>
  <si>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</si>
  <si>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NCF</t>
  </si>
  <si>
    <t>PROVEEDOR</t>
  </si>
  <si>
    <t>MIPYME</t>
  </si>
  <si>
    <t xml:space="preserve">DESCRIPCION DE LA COMPRA </t>
  </si>
  <si>
    <t>MATERIALES FERRETEROS</t>
  </si>
  <si>
    <t>SERVICIO</t>
  </si>
  <si>
    <t>TOTAL</t>
  </si>
  <si>
    <t>B1500017522</t>
  </si>
  <si>
    <t>B1500017524</t>
  </si>
  <si>
    <t>B1500017529</t>
  </si>
  <si>
    <t>ALMACENES DEL ESTE SA</t>
  </si>
  <si>
    <t xml:space="preserve">PROVISIONES ALIMENTICIAS </t>
  </si>
  <si>
    <t>B1500000828</t>
  </si>
  <si>
    <t>VARIEDADES  BERROA</t>
  </si>
  <si>
    <t>B1500000768</t>
  </si>
  <si>
    <t>FERRETERIA ADREU VALDEZ</t>
  </si>
  <si>
    <t>RELACION DE COMPRAS-FONDO AYUDAS</t>
  </si>
  <si>
    <t>RELACION DE COMPRAS-FONDO REPONIBLE</t>
  </si>
  <si>
    <t>PAPELERIA ROMANA</t>
  </si>
  <si>
    <t>B1500009791</t>
  </si>
  <si>
    <t>ENCUADERNACION</t>
  </si>
  <si>
    <t>AGUA EL EDEN</t>
  </si>
  <si>
    <t>B1500003831</t>
  </si>
  <si>
    <t>B1500003806</t>
  </si>
  <si>
    <t>BOTELLONES Y BOTELLITAS DE AGUA</t>
  </si>
  <si>
    <t>B1500002441</t>
  </si>
  <si>
    <t>CONFIHOG SRL</t>
  </si>
  <si>
    <t>SISTEMA COMPUTARIZADO</t>
  </si>
  <si>
    <t>MONTO RD$</t>
  </si>
  <si>
    <t>VICENTE HERNANDEZ REYNA</t>
  </si>
  <si>
    <t xml:space="preserve">                                                                                                   Correspondiente al periodo 01 al 31 enero 2025</t>
  </si>
  <si>
    <t>B1500003807</t>
  </si>
  <si>
    <t>MANTENIMIENTO EQUIPOS INFORMATICOS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</si>
</sst>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6" xfId="0" applyNumberFormat="1" applyFont="1" applyBorder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4" fillId="3" borderId="5" xfId="0" applyNumberFormat="1" applyFont="1" applyFill="1" applyBorder="1" applyAlignment="1">
      <alignment horizontal="center"/>
    </xf>
    <xf numFmtId="4" fontId="8" fillId="3" borderId="7" xfId="1" applyNumberFormat="1" applyFont="1" applyFill="1" applyBorder="1" applyAlignment="1">
      <alignment horizontal="right"/>
    </xf>
    <xf numFmtId="0" fontId="5" fillId="0" borderId="0" xfId="0" applyFont="1"/>
    <xf numFmtId="164" fontId="2" fillId="2" borderId="0" xfId="0" applyNumberFormat="1" applyFont="1" applyFill="1"/>
    <xf numFmtId="0" fontId="2" fillId="0" borderId="0" xfId="0" applyFont="1" applyAlignment="1">
      <alignment vertical="center"/>
    </xf>
    <xf numFmtId="0" fontId="8" fillId="3" borderId="5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left"/>
    </xf>
    <xf numFmtId="4" fontId="3" fillId="0" borderId="6" xfId="0" applyNumberFormat="1" applyFont="1" applyBorder="1" applyAlignment="1">
      <alignment horizontal="center"/>
    </xf>
    <xf numFmtId="14" fontId="2" fillId="2" borderId="0" xfId="0" applyNumberFormat="1" applyFont="1" applyFill="1"/>
    <xf numFmtId="14" fontId="2" fillId="2" borderId="0" xfId="0" applyNumberFormat="1" applyFont="1" applyFill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6" fillId="3" borderId="4" xfId="0" applyNumberFormat="1" applyFont="1" applyFill="1" applyBorder="1"/>
    <xf numFmtId="14" fontId="2" fillId="0" borderId="0" xfId="0" applyNumberFormat="1" applyFon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" fontId="8" fillId="3" borderId="7" xfId="1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4" fontId="7" fillId="2" borderId="4" xfId="1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Alignment="1">
      <alignment horizontal="right" vertical="center" wrapText="1"/>
    </xf>
    <xf numFmtId="0" fontId="9" fillId="2" borderId="0" xfId="0" applyFont="1" applyFill="1" applyAlignment="1">
      <alignment vertical="center" wrapText="1"/>
    </xf>
    <xf numFmtId="14" fontId="9" fillId="2" borderId="1" xfId="0" applyNumberFormat="1" applyFont="1" applyFill="1" applyBorder="1" applyAlignment="1">
      <alignment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9" fillId="2" borderId="0" xfId="0" applyNumberFormat="1" applyFont="1" applyFill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14" fontId="7" fillId="2" borderId="1" xfId="0" applyNumberFormat="1" applyFont="1" applyFill="1" applyBorder="1" applyAlignment="1">
      <alignment vertical="center" wrapText="1"/>
    </xf>
    <xf numFmtId="14" fontId="9" fillId="2" borderId="8" xfId="0" applyNumberFormat="1" applyFont="1" applyFill="1" applyBorder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14" fontId="10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F7399-7934-41E6-9B24-19CAEB633B4F}" name="Tabla1" displayName="Tabla1" ref="B6:G12" totalsRowShown="0" headerRowDxfId="17" headerRowBorderDxfId="16" totalsRowBorderDxfId="15">
  <autoFilter ref="B6:G12" xr:uid="{9CAAD6BB-D155-4DDF-B932-3DB80989124C}"/>
  <sortState xmlns:xlrd2="http://schemas.microsoft.com/office/spreadsheetml/2017/richdata2" ref="B7:G12">
    <sortCondition ref="B7:B12"/>
  </sortState>
  <tableColumns count="6">
    <tableColumn id="1" xr3:uid="{BA9369BD-F9BD-4E00-A520-10E9F6242D61}" name="FECHA" dataDxfId="14"/>
    <tableColumn id="2" xr3:uid="{094DAF9C-892E-46E6-BFE9-2F37A2D85F0A}" name="NCF" dataDxfId="13"/>
    <tableColumn id="3" xr3:uid="{7742A51A-344E-46AF-8EA2-723862B729FF}" name="PROVEEDOR" dataDxfId="12"/>
    <tableColumn id="5" xr3:uid="{473E02FD-109A-41AF-B7BA-08629231FD71}" name="DESCRIPCION DE LA COMPRA " dataDxfId="11"/>
    <tableColumn id="6" xr3:uid="{63325263-46AA-43AC-9D65-13FA0E2CABF0}" name="MONTO RD$" dataDxfId="10" dataCellStyle="Millares"/>
    <tableColumn id="7" xr3:uid="{D8CBBCA2-C30F-4243-88EE-A63779A18886}" name="MIPYME" dataDxfId="9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3F0B6F1-0510-46BA-8612-47818B461F19}" name="Tabla13" displayName="Tabla13" ref="B26:G32" totalsRowShown="0" headerRowDxfId="8" headerRowBorderDxfId="7" totalsRowBorderDxfId="6">
  <autoFilter ref="B26:G32" xr:uid="{3E4A1B76-747B-45E8-9144-9EB3D73AF500}"/>
  <sortState xmlns:xlrd2="http://schemas.microsoft.com/office/spreadsheetml/2017/richdata2" ref="B27:G32">
    <sortCondition ref="B27:B32"/>
  </sortState>
  <tableColumns count="6">
    <tableColumn id="1" xr3:uid="{051BA570-732C-4ED8-B5A3-5FCA0390B248}" name="FECHA" dataDxfId="5"/>
    <tableColumn id="2" xr3:uid="{A43B1F0F-8181-4C14-AE9D-75340FAC0495}" name="NCF" dataDxfId="4"/>
    <tableColumn id="3" xr3:uid="{EE72675B-A0C6-4C3E-8E41-C58A3DF5DB6C}" name="PROVEEDOR" dataDxfId="3"/>
    <tableColumn id="5" xr3:uid="{AE9F6A17-5922-49A8-B96B-0791E6F5577F}" name="DESCRIPCION DE LA COMPRA " dataDxfId="2"/>
    <tableColumn id="6" xr3:uid="{C6A673DB-422A-49D2-B94C-622476CD7BC2}" name="MONTO RD$" dataDxfId="1" dataCellStyle="Millares"/>
    <tableColumn id="7" xr3:uid="{4810A05D-134B-4751-AE7E-AC41DD618AB3}" name="MIPYME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D44F-E6CB-4EA3-8297-5BA3D1E5B3D8}">
  <sheetPr>
    <pageSetUpPr fitToPage="1"/>
  </sheetPr>
  <dimension ref="A1:J37"/>
  <sheetViews>
    <sheetView tabSelected="1" topLeftCell="A13" workbookViewId="0">
      <selection activeCell="B16" sqref="B16:C17"/>
    </sheetView>
  </sheetViews>
  <sheetFormatPr baseColWidth="10" defaultRowHeight="15" x14ac:dyDescent="0.25"/>
  <cols>
    <col min="2" max="2" width="12.42578125" style="7" customWidth="1"/>
    <col min="3" max="3" width="17.5703125" customWidth="1"/>
    <col min="4" max="4" width="45.5703125" customWidth="1"/>
    <col min="5" max="5" width="36.140625" customWidth="1"/>
    <col min="6" max="6" width="15.42578125" style="28" customWidth="1"/>
  </cols>
  <sheetData>
    <row r="1" spans="1:10" x14ac:dyDescent="0.25">
      <c r="B1" s="2"/>
      <c r="C1" s="2"/>
      <c r="D1" s="1"/>
      <c r="E1" s="3"/>
      <c r="F1" s="27"/>
      <c r="G1" s="3"/>
    </row>
    <row r="2" spans="1:10" ht="18.75" x14ac:dyDescent="0.3">
      <c r="B2" s="46" t="s">
        <v>21</v>
      </c>
      <c r="C2" s="46"/>
      <c r="D2" s="46"/>
      <c r="E2" s="46"/>
      <c r="F2" s="46"/>
      <c r="G2" s="46"/>
    </row>
    <row r="3" spans="1:10" x14ac:dyDescent="0.25">
      <c r="B3" s="22" t="s">
        <v>35</v>
      </c>
      <c r="C3" s="5"/>
      <c r="D3" s="5"/>
      <c r="E3" s="5"/>
      <c r="F3" s="13"/>
      <c r="G3" s="5"/>
    </row>
    <row r="4" spans="1:10" x14ac:dyDescent="0.25">
      <c r="B4" s="23"/>
      <c r="C4" s="13"/>
      <c r="D4" s="13"/>
      <c r="E4" s="13"/>
      <c r="F4" s="13"/>
      <c r="G4" s="13"/>
    </row>
    <row r="5" spans="1:10" x14ac:dyDescent="0.25">
      <c r="C5" s="7"/>
      <c r="E5" s="8"/>
      <c r="G5" s="4"/>
    </row>
    <row r="6" spans="1:10" ht="15.75" x14ac:dyDescent="0.25">
      <c r="B6" s="24" t="s">
        <v>0</v>
      </c>
      <c r="C6" s="9" t="s">
        <v>5</v>
      </c>
      <c r="D6" s="10" t="s">
        <v>6</v>
      </c>
      <c r="E6" s="10" t="s">
        <v>8</v>
      </c>
      <c r="F6" s="21" t="s">
        <v>33</v>
      </c>
      <c r="G6" s="11" t="s">
        <v>7</v>
      </c>
    </row>
    <row r="7" spans="1:10" s="33" customFormat="1" x14ac:dyDescent="0.25">
      <c r="B7" s="34">
        <v>45661</v>
      </c>
      <c r="C7" s="35" t="s">
        <v>12</v>
      </c>
      <c r="D7" s="36" t="s">
        <v>15</v>
      </c>
      <c r="E7" s="30" t="s">
        <v>16</v>
      </c>
      <c r="F7" s="37">
        <v>30069.5</v>
      </c>
      <c r="G7" s="31" t="s">
        <v>10</v>
      </c>
    </row>
    <row r="8" spans="1:10" s="33" customFormat="1" x14ac:dyDescent="0.25">
      <c r="B8" s="34">
        <v>45675</v>
      </c>
      <c r="C8" s="35" t="s">
        <v>13</v>
      </c>
      <c r="D8" s="36" t="s">
        <v>15</v>
      </c>
      <c r="E8" s="30" t="s">
        <v>16</v>
      </c>
      <c r="F8" s="37">
        <v>5000</v>
      </c>
      <c r="G8" s="31" t="s">
        <v>10</v>
      </c>
      <c r="J8" s="38"/>
    </row>
    <row r="9" spans="1:10" s="33" customFormat="1" x14ac:dyDescent="0.25">
      <c r="B9" s="34">
        <v>45688</v>
      </c>
      <c r="C9" s="35" t="s">
        <v>14</v>
      </c>
      <c r="D9" s="36" t="s">
        <v>15</v>
      </c>
      <c r="E9" s="30" t="s">
        <v>16</v>
      </c>
      <c r="F9" s="37">
        <v>15000</v>
      </c>
      <c r="G9" s="31" t="s">
        <v>10</v>
      </c>
    </row>
    <row r="10" spans="1:10" s="33" customFormat="1" x14ac:dyDescent="0.25">
      <c r="B10" s="34">
        <v>45687</v>
      </c>
      <c r="C10" s="35" t="s">
        <v>17</v>
      </c>
      <c r="D10" s="36" t="s">
        <v>18</v>
      </c>
      <c r="E10" s="30" t="s">
        <v>16</v>
      </c>
      <c r="F10" s="32">
        <v>70428</v>
      </c>
      <c r="G10" s="31" t="s">
        <v>10</v>
      </c>
    </row>
    <row r="11" spans="1:10" s="33" customFormat="1" x14ac:dyDescent="0.25">
      <c r="B11" s="34">
        <v>45667</v>
      </c>
      <c r="C11" s="35" t="s">
        <v>19</v>
      </c>
      <c r="D11" s="36" t="s">
        <v>20</v>
      </c>
      <c r="E11" s="30" t="s">
        <v>9</v>
      </c>
      <c r="F11" s="37">
        <v>4283.01</v>
      </c>
      <c r="G11" s="31" t="s">
        <v>10</v>
      </c>
    </row>
    <row r="12" spans="1:10" s="12" customFormat="1" ht="15.75" x14ac:dyDescent="0.25">
      <c r="B12" s="25"/>
      <c r="C12" s="14"/>
      <c r="D12" s="19" t="s">
        <v>4</v>
      </c>
      <c r="E12" s="20" t="s">
        <v>11</v>
      </c>
      <c r="F12" s="29">
        <f>SUBTOTAL(109,F7:F11)</f>
        <v>124780.51</v>
      </c>
      <c r="G12" s="15"/>
    </row>
    <row r="16" spans="1:10" ht="15.75" x14ac:dyDescent="0.25">
      <c r="A16" s="16"/>
      <c r="B16" s="26" t="s">
        <v>1</v>
      </c>
      <c r="C16" s="18"/>
      <c r="D16" s="5"/>
      <c r="E16" s="5"/>
      <c r="F16" s="13"/>
      <c r="G16" s="6"/>
      <c r="H16" s="17"/>
    </row>
    <row r="17" spans="1:8" ht="15.75" x14ac:dyDescent="0.25">
      <c r="A17" s="16"/>
      <c r="B17" s="2" t="s">
        <v>3</v>
      </c>
      <c r="C17" t="s">
        <v>2</v>
      </c>
      <c r="D17" s="5"/>
      <c r="E17" s="5"/>
      <c r="F17" s="13"/>
      <c r="G17" s="6"/>
      <c r="H17" s="17"/>
    </row>
    <row r="22" spans="1:8" ht="18.75" x14ac:dyDescent="0.3">
      <c r="B22" s="46" t="s">
        <v>22</v>
      </c>
      <c r="C22" s="46"/>
      <c r="D22" s="46"/>
      <c r="E22" s="46"/>
      <c r="F22" s="46"/>
      <c r="G22" s="46"/>
    </row>
    <row r="23" spans="1:8" x14ac:dyDescent="0.25">
      <c r="B23" s="22" t="s">
        <v>35</v>
      </c>
      <c r="C23" s="5"/>
      <c r="D23" s="5"/>
      <c r="E23" s="5"/>
      <c r="F23" s="13"/>
      <c r="G23" s="5"/>
    </row>
    <row r="24" spans="1:8" x14ac:dyDescent="0.25">
      <c r="B24" s="23"/>
      <c r="C24" s="13"/>
      <c r="D24" s="13"/>
      <c r="E24" s="13"/>
      <c r="F24" s="13"/>
      <c r="G24" s="13"/>
    </row>
    <row r="25" spans="1:8" x14ac:dyDescent="0.25">
      <c r="C25" s="7"/>
      <c r="E25" s="8"/>
      <c r="G25" s="4"/>
    </row>
    <row r="26" spans="1:8" ht="15.75" x14ac:dyDescent="0.25">
      <c r="B26" s="24" t="s">
        <v>0</v>
      </c>
      <c r="C26" s="9" t="s">
        <v>5</v>
      </c>
      <c r="D26" s="10" t="s">
        <v>6</v>
      </c>
      <c r="E26" s="10" t="s">
        <v>8</v>
      </c>
      <c r="F26" s="21" t="s">
        <v>33</v>
      </c>
      <c r="G26" s="11" t="s">
        <v>7</v>
      </c>
    </row>
    <row r="27" spans="1:8" s="39" customFormat="1" x14ac:dyDescent="0.25">
      <c r="B27" s="34">
        <v>45672</v>
      </c>
      <c r="C27" s="35" t="s">
        <v>28</v>
      </c>
      <c r="D27" s="36" t="s">
        <v>26</v>
      </c>
      <c r="E27" s="30" t="s">
        <v>29</v>
      </c>
      <c r="F27" s="37">
        <v>660</v>
      </c>
      <c r="G27" s="31" t="s">
        <v>10</v>
      </c>
    </row>
    <row r="28" spans="1:8" s="39" customFormat="1" ht="30" x14ac:dyDescent="0.25">
      <c r="B28" s="42">
        <v>45679</v>
      </c>
      <c r="C28" s="35" t="s">
        <v>36</v>
      </c>
      <c r="D28" s="44" t="s">
        <v>34</v>
      </c>
      <c r="E28" s="30" t="s">
        <v>37</v>
      </c>
      <c r="F28" s="41">
        <v>8142</v>
      </c>
      <c r="G28" s="31" t="s">
        <v>10</v>
      </c>
    </row>
    <row r="29" spans="1:8" s="39" customFormat="1" x14ac:dyDescent="0.25">
      <c r="B29" s="34">
        <v>45686</v>
      </c>
      <c r="C29" s="35" t="s">
        <v>24</v>
      </c>
      <c r="D29" s="36" t="s">
        <v>23</v>
      </c>
      <c r="E29" s="30" t="s">
        <v>25</v>
      </c>
      <c r="F29" s="37">
        <v>2475</v>
      </c>
      <c r="G29" s="31" t="s">
        <v>10</v>
      </c>
    </row>
    <row r="30" spans="1:8" s="40" customFormat="1" x14ac:dyDescent="0.25">
      <c r="B30" s="43">
        <v>45687</v>
      </c>
      <c r="C30" s="35" t="s">
        <v>27</v>
      </c>
      <c r="D30" s="45" t="s">
        <v>26</v>
      </c>
      <c r="E30" s="30" t="s">
        <v>29</v>
      </c>
      <c r="F30" s="37">
        <v>495</v>
      </c>
      <c r="G30" s="31" t="s">
        <v>10</v>
      </c>
    </row>
    <row r="31" spans="1:8" s="39" customFormat="1" x14ac:dyDescent="0.25">
      <c r="B31" s="34">
        <v>45687</v>
      </c>
      <c r="C31" s="35" t="s">
        <v>30</v>
      </c>
      <c r="D31" s="36" t="s">
        <v>31</v>
      </c>
      <c r="E31" s="30" t="s">
        <v>32</v>
      </c>
      <c r="F31" s="37">
        <v>11800</v>
      </c>
      <c r="G31" s="31" t="s">
        <v>10</v>
      </c>
    </row>
    <row r="32" spans="1:8" ht="15.75" x14ac:dyDescent="0.25">
      <c r="B32" s="25"/>
      <c r="C32" s="14"/>
      <c r="D32" s="19" t="s">
        <v>4</v>
      </c>
      <c r="E32" s="20" t="s">
        <v>11</v>
      </c>
      <c r="F32" s="29">
        <f>SUBTOTAL(109,F27:F31)</f>
        <v>23572</v>
      </c>
      <c r="G32" s="15"/>
    </row>
    <row r="36" spans="2:7" x14ac:dyDescent="0.25">
      <c r="B36" s="26" t="s">
        <v>1</v>
      </c>
      <c r="C36" s="18"/>
      <c r="D36" s="5"/>
      <c r="E36" s="5"/>
      <c r="F36" s="13"/>
      <c r="G36" s="6"/>
    </row>
    <row r="37" spans="2:7" x14ac:dyDescent="0.25">
      <c r="B37" s="2" t="s">
        <v>3</v>
      </c>
      <c r="C37" t="s">
        <v>2</v>
      </c>
      <c r="D37" s="5"/>
      <c r="E37" s="5"/>
      <c r="F37" s="13"/>
      <c r="G37" s="6"/>
    </row>
  </sheetData>
  <mergeCells count="2">
    <mergeCell ref="B2:G2"/>
    <mergeCell ref="B22:G22"/>
  </mergeCells>
  <phoneticPr fontId="11" type="noConversion"/>
  <pageMargins left="0.70866141732283472" right="0.70866141732283472" top="2.1653543307086616" bottom="0.74803149606299213" header="0.31496062992125984" footer="0.31496062992125984"/>
  <pageSetup scale="66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 xml:space="preserve">&amp;C&amp;K002060Calle Teniente Amado García Guerrero, No. 21, La Romana, República Dominicana, 22000
Teléfonos 809-556-8523/ Ext. 2003
Correo electrónico &amp;KC00000goblaromana.contabilidad@gmail.com&amp;K01+000
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2025-04-08T00:23:09Z</cp:lastPrinted>
  <dcterms:created xsi:type="dcterms:W3CDTF">2025-03-31T23:55:48Z</dcterms:created>
  <dcterms:modified xsi:type="dcterms:W3CDTF">2025-04-08T00:23:19Z</dcterms:modified>
</cp:coreProperties>
</file>