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GESTION IVELISSE MENDEZ\INFORMES OAI-DIGEIG (LOREYMI)\FEBRERO 2025\TRANSP.-FINANZAS\RELACION DE INGRESOS Y EGRESOS\EJECUCION DE GASTOS\"/>
    </mc:Choice>
  </mc:AlternateContent>
  <xr:revisionPtr revIDLastSave="0" documentId="13_ncr:1_{89D3CDCC-BB1A-4F3E-B5C3-82ABA2C6E016}" xr6:coauthVersionLast="46" xr6:coauthVersionMax="46" xr10:uidLastSave="{00000000-0000-0000-0000-000000000000}"/>
  <bookViews>
    <workbookView xWindow="-120" yWindow="-120" windowWidth="20730" windowHeight="11160" xr2:uid="{2CFE32CB-D14F-47EC-8CFF-9EACB7ECBD8C}"/>
  </bookViews>
  <sheets>
    <sheet name="FEBRERO 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</calcChain>
</file>

<file path=xl/sharedStrings.xml><?xml version="1.0" encoding="utf-8"?>
<sst xmlns="http://schemas.openxmlformats.org/spreadsheetml/2006/main" count="69" uniqueCount="39">
  <si>
    <t>NUM. CK.</t>
  </si>
  <si>
    <t>FECHA</t>
  </si>
  <si>
    <t>BENEFICIARIO</t>
  </si>
  <si>
    <t>CONCEPTO</t>
  </si>
  <si>
    <t xml:space="preserve">CODIGO CTA. </t>
  </si>
  <si>
    <t>LICDA. MARÍA MARTÍN</t>
  </si>
  <si>
    <t>NULO</t>
  </si>
  <si>
    <t>COLECTOR DE IMPUESTOS INTERNOS</t>
  </si>
  <si>
    <t>ALMACENES DE ESTE SA</t>
  </si>
  <si>
    <t>VARIEDADES COMERCIALES Y NOVEDADES BERROA</t>
  </si>
  <si>
    <t>FERRETERIA ABREU VALDEZ SRL</t>
  </si>
  <si>
    <t>FRANCISCA ANTONIE ALEXIS</t>
  </si>
  <si>
    <t>EDRICK BARTOLO MONTES DE OCA SOTO</t>
  </si>
  <si>
    <t>CESAR JOSE RODRIGUEZ MARRERO</t>
  </si>
  <si>
    <t>MANUEL ANTONIO DE LA CRUZ PEREZ</t>
  </si>
  <si>
    <t>DANIEL ENRIQUE PEREZ GUERERO</t>
  </si>
  <si>
    <t>REYMUNDO ALBERTO PILIER REYES</t>
  </si>
  <si>
    <t>FREDDY JOHNSON CASTILLO</t>
  </si>
  <si>
    <t>PABLO MIGUEL ADAMES</t>
  </si>
  <si>
    <t>FARMACIA BANCOLA SRL</t>
  </si>
  <si>
    <t>BAUDILIO DE JESUS</t>
  </si>
  <si>
    <t>ERROR FORMATO DE IMPRESIÓN</t>
  </si>
  <si>
    <t>2.4.1.2.02</t>
  </si>
  <si>
    <t>PAGO IT-1 DICIEMBRE 2024</t>
  </si>
  <si>
    <t>PAGO IR-17 DICIEMBRE 2024</t>
  </si>
  <si>
    <t xml:space="preserve">PAGO FACTURA B150000230 / PATROCINIO ALQUILER UTILES PARA MONTAJE DE EVENTOS, MENOS ISR 5% Y 100% ITBIS </t>
  </si>
  <si>
    <t xml:space="preserve">AYUDAS A HOGARES Y PERSONAS DE ESCASOS RECURSOS </t>
  </si>
  <si>
    <t xml:space="preserve">PAGO FACTURA B110000170 / DONACION DE CORONA, MENOS ISR 10% </t>
  </si>
  <si>
    <t xml:space="preserve">                CONTADORA</t>
  </si>
  <si>
    <t>PAGO FACTURAS B1500000828, B1500000837 /DONACION DE PROVISIONES ALIMENTICAS A PERONAS DE ESCASOS RECURSOS. MENOS ISR 5%</t>
  </si>
  <si>
    <t>PAGO FACTURAS B1500000768, B1500000812 /DONACION DE MATERIALES FERRETEROS A PERONAS DE ESCASOS RECURSOS. MENOS ISR 5%</t>
  </si>
  <si>
    <t xml:space="preserve">PAGO FACTURA B110000169 / DONACION DE PROVICIONES ALIMENTICIAS A PERSONA DE ESCASOS RECURSOS, MENOS ISR 10% Y 100% ITBIS </t>
  </si>
  <si>
    <t>PAGO FACTURA B150000142 / DONACION DE MEDICAMENTOS A PERSONA DE ESCASOS RECURSOS, MENOS ISR 5%</t>
  </si>
  <si>
    <t>PAGO FACTURAS B1500017522, B1500017524, B1500017529, B1500017535, B1500017537, B1500017471, B1500017495/ DONACION DE PROVISIONES ALIMENTICAS A PERSONAS DE ESCASOS RECURSOS. MENOS ISR 5%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</si>
  <si>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</t>
  </si>
  <si>
    <t>TOTAL</t>
  </si>
  <si>
    <t>MONTO RD$</t>
  </si>
  <si>
    <t xml:space="preserve">                                                           RELACIÓN DE CHEQUES EMITIDOS - FONDO AYUDAS</t>
  </si>
  <si>
    <t xml:space="preserve">                                                                                         Correspondiente al periodo 01 al 28 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</si>
</sst>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\ _€"/>
    <numFmt numFmtId="165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14" fontId="0" fillId="2" borderId="0" xfId="0" applyNumberFormat="1" applyFill="1"/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2" xfId="0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3" fillId="0" borderId="6" xfId="0" applyNumberFormat="1" applyFont="1" applyBorder="1" applyAlignment="1">
      <alignment horizontal="right"/>
    </xf>
    <xf numFmtId="0" fontId="2" fillId="0" borderId="0" xfId="0" applyFont="1"/>
    <xf numFmtId="0" fontId="2" fillId="2" borderId="0" xfId="0" applyFont="1" applyFill="1" applyAlignment="1">
      <alignment horizontal="center"/>
    </xf>
    <xf numFmtId="0" fontId="5" fillId="0" borderId="0" xfId="0" applyFont="1"/>
    <xf numFmtId="165" fontId="2" fillId="2" borderId="0" xfId="0" applyNumberFormat="1" applyFont="1" applyFill="1"/>
    <xf numFmtId="0" fontId="7" fillId="2" borderId="1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4" fontId="7" fillId="2" borderId="5" xfId="1" applyNumberFormat="1" applyFont="1" applyFill="1" applyBorder="1" applyAlignment="1">
      <alignment horizontal="right" vertical="center" wrapText="1"/>
    </xf>
    <xf numFmtId="0" fontId="6" fillId="3" borderId="7" xfId="0" applyFont="1" applyFill="1" applyBorder="1"/>
    <xf numFmtId="14" fontId="4" fillId="3" borderId="8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4" fontId="8" fillId="3" borderId="9" xfId="1" applyNumberFormat="1" applyFont="1" applyFill="1" applyBorder="1" applyAlignment="1">
      <alignment horizontal="right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 vertical="center"/>
    </xf>
    <xf numFmtId="164" fontId="8" fillId="3" borderId="8" xfId="1" applyNumberFormat="1" applyFont="1" applyFill="1" applyBorder="1" applyAlignment="1">
      <alignment horizontal="left"/>
    </xf>
    <xf numFmtId="14" fontId="11" fillId="2" borderId="0" xfId="0" applyNumberFormat="1" applyFont="1" applyFill="1" applyAlignment="1"/>
    <xf numFmtId="0" fontId="2" fillId="2" borderId="0" xfId="0" applyFont="1" applyFill="1" applyAlignment="1"/>
  </cellXfs>
  <cellStyles count="2">
    <cellStyle name="Millares" xfId="1" builtinId="3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8F7399-7934-41E6-9B24-19CAEB633B4F}" name="Tabla1" displayName="Tabla1" ref="B5:G25" totalsRowShown="0" headerRowDxfId="9" headerRowBorderDxfId="8" tableBorderDxfId="7" totalsRowBorderDxfId="6">
  <autoFilter ref="B5:G25" xr:uid="{9CAAD6BB-D155-4DDF-B932-3DB80989124C}"/>
  <tableColumns count="6">
    <tableColumn id="1" xr3:uid="{BA9369BD-F9BD-4E00-A520-10E9F6242D61}" name="NUM. CK." dataDxfId="5"/>
    <tableColumn id="2" xr3:uid="{094DAF9C-892E-46E6-BFE9-2F37A2D85F0A}" name="FECHA" dataDxfId="4"/>
    <tableColumn id="3" xr3:uid="{7742A51A-344E-46AF-8EA2-723862B729FF}" name="BENEFICIARIO" dataDxfId="3"/>
    <tableColumn id="5" xr3:uid="{473E02FD-109A-41AF-B7BA-08629231FD71}" name="CONCEPTO" dataDxfId="2"/>
    <tableColumn id="6" xr3:uid="{63325263-46AA-43AC-9D65-13FA0E2CABF0}" name="CODIGO CTA. " dataDxfId="1" dataCellStyle="Millares"/>
    <tableColumn id="7" xr3:uid="{D8CBBCA2-C30F-4243-88EE-A63779A18886}" name="MONTO RD$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7D44F-E6CB-4EA3-8297-5BA3D1E5B3D8}">
  <dimension ref="A1:H29"/>
  <sheetViews>
    <sheetView tabSelected="1" topLeftCell="A15" workbookViewId="0">
      <selection activeCell="B15" sqref="B15:G29"/>
    </sheetView>
  </sheetViews>
  <sheetFormatPr baseColWidth="10" defaultRowHeight="15" x14ac:dyDescent="0.25"/>
  <cols>
    <col min="2" max="2" width="12.42578125" customWidth="1"/>
    <col min="4" max="4" width="24.7109375" customWidth="1"/>
    <col min="5" max="5" width="47.28515625" customWidth="1"/>
    <col min="6" max="6" width="13.5703125" customWidth="1"/>
    <col min="7" max="7" width="13.42578125" customWidth="1"/>
  </cols>
  <sheetData>
    <row r="1" spans="2:7" x14ac:dyDescent="0.25">
      <c r="B1" s="1"/>
      <c r="C1" s="2"/>
      <c r="D1" s="1"/>
      <c r="E1" s="3"/>
      <c r="F1" s="3"/>
      <c r="G1" s="3"/>
    </row>
    <row r="2" spans="2:7" ht="18.75" x14ac:dyDescent="0.3">
      <c r="B2" s="33" t="s">
        <v>37</v>
      </c>
      <c r="C2" s="33"/>
      <c r="D2" s="33"/>
      <c r="E2" s="33"/>
      <c r="F2" s="33"/>
      <c r="G2" s="33"/>
    </row>
    <row r="3" spans="2:7" x14ac:dyDescent="0.25">
      <c r="B3" s="34" t="s">
        <v>38</v>
      </c>
      <c r="C3" s="34"/>
      <c r="D3" s="34"/>
      <c r="E3" s="34"/>
      <c r="F3" s="34"/>
      <c r="G3" s="34"/>
    </row>
    <row r="4" spans="2:7" x14ac:dyDescent="0.25">
      <c r="C4" s="7"/>
      <c r="E4" s="8"/>
      <c r="F4" s="8"/>
      <c r="G4" s="4"/>
    </row>
    <row r="5" spans="2:7" ht="15.75" x14ac:dyDescent="0.25">
      <c r="B5" s="9" t="s">
        <v>0</v>
      </c>
      <c r="C5" s="10" t="s">
        <v>1</v>
      </c>
      <c r="D5" s="11" t="s">
        <v>2</v>
      </c>
      <c r="E5" s="11" t="s">
        <v>3</v>
      </c>
      <c r="F5" s="11" t="s">
        <v>4</v>
      </c>
      <c r="G5" s="12" t="s">
        <v>36</v>
      </c>
    </row>
    <row r="6" spans="2:7" s="24" customFormat="1" x14ac:dyDescent="0.25">
      <c r="B6" s="18">
        <v>23593</v>
      </c>
      <c r="C6" s="19"/>
      <c r="D6" s="17" t="s">
        <v>6</v>
      </c>
      <c r="E6" s="17" t="s">
        <v>21</v>
      </c>
      <c r="F6" s="20" t="s">
        <v>22</v>
      </c>
      <c r="G6" s="25">
        <v>0</v>
      </c>
    </row>
    <row r="7" spans="2:7" s="24" customFormat="1" x14ac:dyDescent="0.25">
      <c r="B7" s="18">
        <v>23594</v>
      </c>
      <c r="C7" s="19"/>
      <c r="D7" s="17" t="s">
        <v>6</v>
      </c>
      <c r="E7" s="17" t="s">
        <v>21</v>
      </c>
      <c r="F7" s="20" t="s">
        <v>22</v>
      </c>
      <c r="G7" s="25">
        <v>0</v>
      </c>
    </row>
    <row r="8" spans="2:7" s="24" customFormat="1" ht="30" x14ac:dyDescent="0.25">
      <c r="B8" s="18">
        <v>23595</v>
      </c>
      <c r="C8" s="19">
        <v>45716</v>
      </c>
      <c r="D8" s="21" t="s">
        <v>7</v>
      </c>
      <c r="E8" s="17" t="s">
        <v>23</v>
      </c>
      <c r="F8" s="20" t="s">
        <v>22</v>
      </c>
      <c r="G8" s="25">
        <v>3437.5</v>
      </c>
    </row>
    <row r="9" spans="2:7" s="24" customFormat="1" ht="30" x14ac:dyDescent="0.25">
      <c r="B9" s="18">
        <v>23596</v>
      </c>
      <c r="C9" s="19">
        <v>45716</v>
      </c>
      <c r="D9" s="21" t="s">
        <v>7</v>
      </c>
      <c r="E9" s="17" t="s">
        <v>24</v>
      </c>
      <c r="F9" s="20" t="s">
        <v>22</v>
      </c>
      <c r="G9" s="25">
        <v>11625</v>
      </c>
    </row>
    <row r="10" spans="2:7" s="24" customFormat="1" ht="75" x14ac:dyDescent="0.25">
      <c r="B10" s="18">
        <v>23597</v>
      </c>
      <c r="C10" s="19">
        <v>45716</v>
      </c>
      <c r="D10" s="17" t="s">
        <v>8</v>
      </c>
      <c r="E10" s="17" t="s">
        <v>33</v>
      </c>
      <c r="F10" s="20" t="s">
        <v>22</v>
      </c>
      <c r="G10" s="25">
        <v>65312.2</v>
      </c>
    </row>
    <row r="11" spans="2:7" s="24" customFormat="1" ht="45" x14ac:dyDescent="0.25">
      <c r="B11" s="18">
        <v>23598</v>
      </c>
      <c r="C11" s="19">
        <v>45716</v>
      </c>
      <c r="D11" s="17" t="s">
        <v>9</v>
      </c>
      <c r="E11" s="17" t="s">
        <v>29</v>
      </c>
      <c r="F11" s="20" t="s">
        <v>22</v>
      </c>
      <c r="G11" s="25">
        <v>109718.21</v>
      </c>
    </row>
    <row r="12" spans="2:7" s="24" customFormat="1" x14ac:dyDescent="0.25">
      <c r="B12" s="18">
        <v>23599</v>
      </c>
      <c r="C12" s="19"/>
      <c r="D12" s="21" t="s">
        <v>6</v>
      </c>
      <c r="E12" s="17" t="s">
        <v>21</v>
      </c>
      <c r="F12" s="20" t="s">
        <v>22</v>
      </c>
      <c r="G12" s="25">
        <v>0</v>
      </c>
    </row>
    <row r="13" spans="2:7" s="24" customFormat="1" ht="45" x14ac:dyDescent="0.25">
      <c r="B13" s="18">
        <v>23600</v>
      </c>
      <c r="C13" s="19">
        <v>45716</v>
      </c>
      <c r="D13" s="17" t="s">
        <v>10</v>
      </c>
      <c r="E13" s="17" t="s">
        <v>30</v>
      </c>
      <c r="F13" s="20" t="s">
        <v>22</v>
      </c>
      <c r="G13" s="25">
        <v>19486.759999999998</v>
      </c>
    </row>
    <row r="14" spans="2:7" s="24" customFormat="1" ht="45" x14ac:dyDescent="0.25">
      <c r="B14" s="18">
        <v>23601</v>
      </c>
      <c r="C14" s="19">
        <v>45716</v>
      </c>
      <c r="D14" s="17" t="s">
        <v>11</v>
      </c>
      <c r="E14" s="17" t="s">
        <v>25</v>
      </c>
      <c r="F14" s="20" t="s">
        <v>22</v>
      </c>
      <c r="G14" s="25">
        <v>16862.5</v>
      </c>
    </row>
    <row r="15" spans="2:7" s="24" customFormat="1" ht="45" x14ac:dyDescent="0.25">
      <c r="B15" s="18">
        <v>23602</v>
      </c>
      <c r="C15" s="19">
        <v>45716</v>
      </c>
      <c r="D15" s="17" t="s">
        <v>12</v>
      </c>
      <c r="E15" s="17" t="s">
        <v>31</v>
      </c>
      <c r="F15" s="20" t="s">
        <v>22</v>
      </c>
      <c r="G15" s="25">
        <v>100714.5</v>
      </c>
    </row>
    <row r="16" spans="2:7" s="24" customFormat="1" x14ac:dyDescent="0.25">
      <c r="B16" s="18">
        <v>23603</v>
      </c>
      <c r="C16" s="19"/>
      <c r="D16" s="21" t="s">
        <v>6</v>
      </c>
      <c r="E16" s="17" t="s">
        <v>21</v>
      </c>
      <c r="F16" s="20" t="s">
        <v>22</v>
      </c>
      <c r="G16" s="25">
        <v>0</v>
      </c>
    </row>
    <row r="17" spans="1:8" s="24" customFormat="1" ht="30" x14ac:dyDescent="0.25">
      <c r="B17" s="18">
        <v>23604</v>
      </c>
      <c r="C17" s="19">
        <v>45716</v>
      </c>
      <c r="D17" s="17" t="s">
        <v>13</v>
      </c>
      <c r="E17" s="17" t="s">
        <v>26</v>
      </c>
      <c r="F17" s="20" t="s">
        <v>22</v>
      </c>
      <c r="G17" s="25">
        <v>5000</v>
      </c>
    </row>
    <row r="18" spans="1:8" s="24" customFormat="1" ht="30" x14ac:dyDescent="0.25">
      <c r="B18" s="18">
        <v>23605</v>
      </c>
      <c r="C18" s="19">
        <v>45716</v>
      </c>
      <c r="D18" s="17" t="s">
        <v>14</v>
      </c>
      <c r="E18" s="17" t="s">
        <v>26</v>
      </c>
      <c r="F18" s="20" t="s">
        <v>22</v>
      </c>
      <c r="G18" s="25">
        <v>5000</v>
      </c>
    </row>
    <row r="19" spans="1:8" s="24" customFormat="1" ht="30" x14ac:dyDescent="0.25">
      <c r="B19" s="18">
        <v>23606</v>
      </c>
      <c r="C19" s="19">
        <v>45716</v>
      </c>
      <c r="D19" s="17" t="s">
        <v>15</v>
      </c>
      <c r="E19" s="17" t="s">
        <v>26</v>
      </c>
      <c r="F19" s="20" t="s">
        <v>22</v>
      </c>
      <c r="G19" s="25">
        <v>5000</v>
      </c>
    </row>
    <row r="20" spans="1:8" s="24" customFormat="1" ht="30" x14ac:dyDescent="0.25">
      <c r="B20" s="18">
        <v>23607</v>
      </c>
      <c r="C20" s="19">
        <v>45716</v>
      </c>
      <c r="D20" s="17" t="s">
        <v>16</v>
      </c>
      <c r="E20" s="17" t="s">
        <v>26</v>
      </c>
      <c r="F20" s="20" t="s">
        <v>22</v>
      </c>
      <c r="G20" s="25">
        <v>4950</v>
      </c>
    </row>
    <row r="21" spans="1:8" s="24" customFormat="1" ht="30" x14ac:dyDescent="0.25">
      <c r="B21" s="18">
        <v>23608</v>
      </c>
      <c r="C21" s="19">
        <v>45716</v>
      </c>
      <c r="D21" s="17" t="s">
        <v>17</v>
      </c>
      <c r="E21" s="17" t="s">
        <v>26</v>
      </c>
      <c r="F21" s="20" t="s">
        <v>22</v>
      </c>
      <c r="G21" s="25">
        <v>15000</v>
      </c>
    </row>
    <row r="22" spans="1:8" s="24" customFormat="1" x14ac:dyDescent="0.25">
      <c r="B22" s="18">
        <v>23609</v>
      </c>
      <c r="C22" s="19">
        <v>45716</v>
      </c>
      <c r="D22" s="22" t="s">
        <v>18</v>
      </c>
      <c r="E22" s="17" t="s">
        <v>26</v>
      </c>
      <c r="F22" s="20" t="s">
        <v>22</v>
      </c>
      <c r="G22" s="25">
        <v>8750</v>
      </c>
    </row>
    <row r="23" spans="1:8" s="24" customFormat="1" ht="45" x14ac:dyDescent="0.25">
      <c r="B23" s="18">
        <v>23610</v>
      </c>
      <c r="C23" s="19">
        <v>45716</v>
      </c>
      <c r="D23" s="17" t="s">
        <v>19</v>
      </c>
      <c r="E23" s="17" t="s">
        <v>32</v>
      </c>
      <c r="F23" s="20" t="s">
        <v>22</v>
      </c>
      <c r="G23" s="25">
        <v>10165</v>
      </c>
    </row>
    <row r="24" spans="1:8" s="24" customFormat="1" ht="30" x14ac:dyDescent="0.25">
      <c r="B24" s="18">
        <v>23611</v>
      </c>
      <c r="C24" s="19">
        <v>45716</v>
      </c>
      <c r="D24" s="23" t="s">
        <v>20</v>
      </c>
      <c r="E24" s="17" t="s">
        <v>27</v>
      </c>
      <c r="F24" s="20" t="s">
        <v>22</v>
      </c>
      <c r="G24" s="25">
        <v>25200</v>
      </c>
    </row>
    <row r="25" spans="1:8" s="13" customFormat="1" ht="15.75" x14ac:dyDescent="0.25">
      <c r="B25" s="26"/>
      <c r="C25" s="27"/>
      <c r="D25" s="28" t="s">
        <v>34</v>
      </c>
      <c r="E25" s="32"/>
      <c r="F25" s="32" t="s">
        <v>35</v>
      </c>
      <c r="G25" s="29">
        <f>SUBTOTAL(109,G6:G24)</f>
        <v>406221.67000000004</v>
      </c>
    </row>
    <row r="28" spans="1:8" ht="15.75" x14ac:dyDescent="0.25">
      <c r="A28" s="15"/>
      <c r="B28" s="31" t="s">
        <v>5</v>
      </c>
      <c r="C28" s="31"/>
      <c r="D28" s="5"/>
      <c r="E28" s="5"/>
      <c r="F28" s="14"/>
      <c r="G28" s="6"/>
      <c r="H28" s="16"/>
    </row>
    <row r="29" spans="1:8" ht="15.75" x14ac:dyDescent="0.25">
      <c r="A29" s="15"/>
      <c r="B29" s="30" t="s">
        <v>28</v>
      </c>
      <c r="C29" s="30"/>
      <c r="D29" s="5"/>
      <c r="E29" s="5"/>
      <c r="F29" s="14"/>
      <c r="G29" s="6"/>
      <c r="H29" s="16"/>
    </row>
  </sheetData>
  <mergeCells count="2">
    <mergeCell ref="B29:C29"/>
    <mergeCell ref="B28:C28"/>
  </mergeCells>
  <pageMargins left="0.70866141732283472" right="0.70866141732283472" top="2.1653543307086616" bottom="0.19685039370078741" header="0.31496062992125984" footer="7.874015748031496E-2"/>
  <pageSetup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>&amp;C&amp;K002060Calle Teniente Amado García Guerrero, No. 21, La Romana, República Dominicana, 22000
Teléfonos 809-556-8523/ Ext. 2003
Correo electrónico &amp;KC00000goblaromana.contabilidad@gmail.com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2025-04-07T21:39:12Z</cp:lastPrinted>
  <dcterms:created xsi:type="dcterms:W3CDTF">2025-03-31T23:55:48Z</dcterms:created>
  <dcterms:modified xsi:type="dcterms:W3CDTF">2025-04-07T21:40:03Z</dcterms:modified>
</cp:coreProperties>
</file>