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MARZO 2025\TRANSP.-BENEFICIARIOS DE ASISTENCIA SOCIAL-FEBRERO 2025\"/>
    </mc:Choice>
  </mc:AlternateContent>
  <xr:revisionPtr revIDLastSave="0" documentId="13_ncr:1_{E39290A8-782D-4BBF-A142-DFDE61BB8CCB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MARZ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<sst xmlns="http://schemas.openxmlformats.org/spreadsheetml/2006/main" count="76" uniqueCount="55">
  <si>
    <t>NUM. CK.</t>
  </si>
  <si>
    <t>FECHA</t>
  </si>
  <si>
    <t>BENEFICIARIO</t>
  </si>
  <si>
    <t>CONCEPTO</t>
  </si>
  <si>
    <t xml:space="preserve">CODIGO CTA. 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</si>
  <si>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</si>
  <si>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</si>
  <si>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</si>
  <si>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</si>
  <si>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</si>
  <si>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>ALEXIS CONFESOR MEDINA ALTAGRACIA</t>
  </si>
  <si>
    <t>MARCELA FELIZ HERRERA</t>
  </si>
  <si>
    <t>MIGUEL ANGEL MICHEL SENA</t>
  </si>
  <si>
    <t>JUAN AVILA CIPRIAN</t>
  </si>
  <si>
    <t>DANIEL GOMEZ</t>
  </si>
  <si>
    <t>IVELISSE MERCEDES MENDEZ</t>
  </si>
  <si>
    <t>SORIVEL CASTILLO SANTANA</t>
  </si>
  <si>
    <t>MODESTO GARCIA</t>
  </si>
  <si>
    <t>2.4.1.2.02</t>
  </si>
  <si>
    <t xml:space="preserve">AYUDAS A HOGARES, INSTITUCIONES Y PERSONAS DE ESCASOS RECURSOS/ P. CUBRIR GASTOS MEDICOS </t>
  </si>
  <si>
    <t xml:space="preserve">AYUDAS A HOGARES, INSTITUCIONES Y PERSONAS DE ESCASOS RECURSOS </t>
  </si>
  <si>
    <t>AYUDAS A HOGARES, INSTITUCIONES Y PERSONAS DE ESCASOS RECURSOS/ P. COSTERA PASAJE MEDICO S.D.</t>
  </si>
  <si>
    <t>AYUDAS A HOGARES, INSTITUCIONES Y PERSONAS DE ESCASOS RECURSOS</t>
  </si>
  <si>
    <t xml:space="preserve">REMBOLSO-AYUDAS A HOGARES, INSTITUCIONES Y PERSONAS DE ESCASOS RECURSOS </t>
  </si>
  <si>
    <t>AYUDAS A HOGARES, INSTITUCIONES Y PERSONAS DE ESCASOS RECURSOS/ P. CUBRIR GASTOS SERVICIOS FUNERARIOS</t>
  </si>
  <si>
    <t>YEIMYCABRERA DE JESUS</t>
  </si>
  <si>
    <t>2.4.1.2.06</t>
  </si>
  <si>
    <t>2.4.1.2.07</t>
  </si>
  <si>
    <t xml:space="preserve">HECTOR JULIO BIENVENIDO </t>
  </si>
  <si>
    <t>2.4.1.2.08</t>
  </si>
  <si>
    <t>MELBIN CARLOS PEREZ</t>
  </si>
  <si>
    <t>AYUDAS A HOGARES, INSTITUCIONES Y PERSONAS DE ESCASOS RECURSOS/ P. CUBRIR GASTOS CAPACITACION EN COLOMBIA</t>
  </si>
  <si>
    <t xml:space="preserve">LORENA HERNANDEZ VALENCIA DE PEREZ </t>
  </si>
  <si>
    <t>AYUDAS A HOGARES, INSTITUCIONES Y PERSONAS DE ESCASOS RECURSOS/P. REALIZAR ACTIVIDAD DIA DE LA MUJER</t>
  </si>
  <si>
    <t>AIDA SANTANA DE MORALES</t>
  </si>
  <si>
    <t>AYUDAS A HOGARES, INSTITUCIONES Y PERSONAS DE ESCASOS RECURSOS/ P. REALIZAR HOMENAJE A JOSE IGNACIO  MORALES "EL ARTISTICO"</t>
  </si>
  <si>
    <t>BLADIMIR DEL ROSARIO ORBE</t>
  </si>
  <si>
    <t>AYUDAS A HOGARES, INSTITUCIONES Y PERSONAS DE ESCASOS RECURSOS/ P. REALIZAR TORNEO DE VILLITA EN VILLA PEREIDA</t>
  </si>
  <si>
    <t>CARLOS JUAN RAMOS</t>
  </si>
  <si>
    <t>AYUDAS A HOGARES, INSTITUCIONES Y PERSONAS DE ESCASOS RECURSOS/ P. CUBRIR GASTOS DE REPARACIONES Y SERVICO DE MANTENIMIENTO DEL COMEDOR ECONOMICO</t>
  </si>
  <si>
    <t>MARIA ANTONIA PEÑA PEREZ DE CEPEDA</t>
  </si>
  <si>
    <t>AYUDAS A HOGARES, INSTITUCIONES Y PERSONAS DE ESCASOS RECURSOS/ P. REALIZAR ACTIVIDAD DE LA ASOC. JUNTAS DE VECINOS</t>
  </si>
  <si>
    <t>MUN. LA ROMANA</t>
  </si>
  <si>
    <t>MUN. GUAYMATE</t>
  </si>
  <si>
    <t>MUN. VILLA HERMOSA</t>
  </si>
  <si>
    <t>QUISQUEYA, MUN. LA ROMANA</t>
  </si>
  <si>
    <t>VILLA VERDE, MUN. LA ROMANA</t>
  </si>
  <si>
    <t>CUCAMA, DIST. CUMAYASA</t>
  </si>
  <si>
    <t>LA AVIACION, MUN. LA ROMANA</t>
  </si>
  <si>
    <t>LOS PRADOS, DIST. CUMAYASA</t>
  </si>
  <si>
    <t>BUENA VISTA, MUN. LA ROMANA</t>
  </si>
  <si>
    <t>VILLA PEREYRA, MUN. LA ROMANA</t>
  </si>
  <si>
    <t xml:space="preserve"> MUN. GUAYMATE</t>
  </si>
  <si>
    <t xml:space="preserve">                                                    BENEFICIARIOS DE ASISTENCIA SOCIAL (AYUDAS DIRECTAS A PERSONAS)</t>
  </si>
  <si>
    <t xml:space="preserve">                                                                                                                  Correspondiente al periodo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</si>
</sst>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6"/>
      <color rgb="FFC00000"/>
      <name val="Arial"/>
      <family val="2"/>
    </font>
    <font>
      <b/>
      <sz val="16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164" fontId="2" fillId="2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11" fillId="2" borderId="0" xfId="0" applyNumberFormat="1" applyFont="1" applyFill="1"/>
    <xf numFmtId="0" fontId="5" fillId="0" borderId="0" xfId="0" applyFont="1"/>
    <xf numFmtId="165" fontId="2" fillId="2" borderId="0" xfId="0" applyNumberFormat="1" applyFont="1" applyFill="1"/>
    <xf numFmtId="14" fontId="10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4" fontId="7" fillId="2" borderId="1" xfId="1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wrapText="1"/>
    </xf>
    <xf numFmtId="4" fontId="12" fillId="0" borderId="0" xfId="0" applyNumberFormat="1" applyFont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right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164" fontId="6" fillId="3" borderId="8" xfId="1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16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right" wrapText="1"/>
    </xf>
    <xf numFmtId="0" fontId="7" fillId="2" borderId="2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H23" totalsRowShown="0" headerRowDxfId="10" headerRowBorderDxfId="9" tableBorderDxfId="8" totalsRowBorderDxfId="7">
  <autoFilter ref="B6:H23" xr:uid="{9CAAD6BB-D155-4DDF-B932-3DB80989124C}"/>
  <tableColumns count="7">
    <tableColumn id="1" xr3:uid="{BA9369BD-F9BD-4E00-A520-10E9F6242D61}" name="NUM. CK." dataDxfId="6"/>
    <tableColumn id="2" xr3:uid="{094DAF9C-892E-46E6-BFE9-2F37A2D85F0A}" name="FECHA" dataDxfId="5"/>
    <tableColumn id="3" xr3:uid="{7742A51A-344E-46AF-8EA2-723862B729FF}" name="BENEFICIARIO" dataDxfId="4"/>
    <tableColumn id="4" xr3:uid="{94C077A4-A71A-4EF1-9C84-94A84E0B3109}" name="LOCALIDAD" dataDxfId="3" dataCellStyle="Millares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sheetPr>
    <pageSetUpPr fitToPage="1"/>
  </sheetPr>
  <dimension ref="A1:I28"/>
  <sheetViews>
    <sheetView tabSelected="1" workbookViewId="0">
      <selection activeCell="A5" sqref="A5:XFD5"/>
    </sheetView>
  </sheetViews>
  <sheetFormatPr baseColWidth="10" defaultRowHeight="15" x14ac:dyDescent="0.25"/>
  <cols>
    <col min="2" max="2" width="8.85546875" customWidth="1"/>
    <col min="4" max="4" width="32.85546875" customWidth="1"/>
    <col min="5" max="5" width="20.85546875" customWidth="1"/>
    <col min="6" max="6" width="50.140625" customWidth="1"/>
    <col min="7" max="7" width="10.85546875" customWidth="1"/>
    <col min="8" max="8" width="13.42578125" customWidth="1"/>
  </cols>
  <sheetData>
    <row r="1" spans="2:8" x14ac:dyDescent="0.25">
      <c r="B1" s="1"/>
      <c r="C1" s="2"/>
      <c r="D1" s="1"/>
      <c r="E1" s="3"/>
      <c r="F1" s="4"/>
      <c r="G1" s="4"/>
      <c r="H1" s="4"/>
    </row>
    <row r="2" spans="2:8" ht="18.75" x14ac:dyDescent="0.3">
      <c r="B2" s="14" t="s">
        <v>53</v>
      </c>
      <c r="C2" s="14"/>
      <c r="D2" s="14"/>
      <c r="E2" s="14"/>
      <c r="F2" s="14"/>
      <c r="G2" s="14"/>
      <c r="H2" s="14"/>
    </row>
    <row r="3" spans="2:8" x14ac:dyDescent="0.25">
      <c r="B3" s="6" t="s">
        <v>54</v>
      </c>
      <c r="C3" s="6"/>
      <c r="D3" s="6"/>
      <c r="E3" s="6"/>
      <c r="F3" s="6"/>
      <c r="G3" s="6"/>
      <c r="H3" s="6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C5" s="9"/>
      <c r="E5" s="10"/>
      <c r="F5" s="11"/>
      <c r="G5" s="11"/>
      <c r="H5" s="5"/>
    </row>
    <row r="6" spans="2:8" ht="15.75" x14ac:dyDescent="0.25">
      <c r="B6" s="24" t="s">
        <v>0</v>
      </c>
      <c r="C6" s="25" t="s">
        <v>1</v>
      </c>
      <c r="D6" s="26" t="s">
        <v>2</v>
      </c>
      <c r="E6" s="27" t="s">
        <v>5</v>
      </c>
      <c r="F6" s="26" t="s">
        <v>3</v>
      </c>
      <c r="G6" s="26" t="s">
        <v>4</v>
      </c>
      <c r="H6" s="28" t="s">
        <v>9</v>
      </c>
    </row>
    <row r="7" spans="2:8" s="39" customFormat="1" ht="30" x14ac:dyDescent="0.25">
      <c r="B7" s="38">
        <v>23613</v>
      </c>
      <c r="C7" s="17">
        <v>45729</v>
      </c>
      <c r="D7" s="18" t="s">
        <v>10</v>
      </c>
      <c r="E7" s="19" t="s">
        <v>42</v>
      </c>
      <c r="F7" s="18" t="s">
        <v>19</v>
      </c>
      <c r="G7" s="19" t="s">
        <v>18</v>
      </c>
      <c r="H7" s="37">
        <v>8000</v>
      </c>
    </row>
    <row r="8" spans="2:8" s="39" customFormat="1" ht="30" x14ac:dyDescent="0.25">
      <c r="B8" s="38">
        <v>23614</v>
      </c>
      <c r="C8" s="17">
        <v>45729</v>
      </c>
      <c r="D8" s="18" t="s">
        <v>11</v>
      </c>
      <c r="E8" s="19" t="s">
        <v>42</v>
      </c>
      <c r="F8" s="18" t="s">
        <v>20</v>
      </c>
      <c r="G8" s="19" t="s">
        <v>18</v>
      </c>
      <c r="H8" s="37">
        <v>10000</v>
      </c>
    </row>
    <row r="9" spans="2:8" s="39" customFormat="1" ht="30" x14ac:dyDescent="0.25">
      <c r="B9" s="38">
        <v>23615</v>
      </c>
      <c r="C9" s="17">
        <v>45729</v>
      </c>
      <c r="D9" s="18" t="s">
        <v>12</v>
      </c>
      <c r="E9" s="19" t="s">
        <v>43</v>
      </c>
      <c r="F9" s="18" t="s">
        <v>20</v>
      </c>
      <c r="G9" s="19" t="s">
        <v>18</v>
      </c>
      <c r="H9" s="37">
        <v>8000</v>
      </c>
    </row>
    <row r="10" spans="2:8" s="39" customFormat="1" ht="30" x14ac:dyDescent="0.25">
      <c r="B10" s="38">
        <v>23616</v>
      </c>
      <c r="C10" s="17">
        <v>45729</v>
      </c>
      <c r="D10" s="18" t="s">
        <v>13</v>
      </c>
      <c r="E10" s="19" t="s">
        <v>43</v>
      </c>
      <c r="F10" s="18" t="s">
        <v>21</v>
      </c>
      <c r="G10" s="19" t="s">
        <v>18</v>
      </c>
      <c r="H10" s="37">
        <v>2000</v>
      </c>
    </row>
    <row r="11" spans="2:8" s="39" customFormat="1" ht="30" x14ac:dyDescent="0.25">
      <c r="B11" s="38">
        <v>23617</v>
      </c>
      <c r="C11" s="17">
        <v>45729</v>
      </c>
      <c r="D11" s="18" t="s">
        <v>14</v>
      </c>
      <c r="E11" s="19" t="s">
        <v>46</v>
      </c>
      <c r="F11" s="18" t="s">
        <v>22</v>
      </c>
      <c r="G11" s="19" t="s">
        <v>18</v>
      </c>
      <c r="H11" s="37">
        <v>14000</v>
      </c>
    </row>
    <row r="12" spans="2:8" s="39" customFormat="1" ht="30" x14ac:dyDescent="0.25">
      <c r="B12" s="38">
        <v>23618</v>
      </c>
      <c r="C12" s="17">
        <v>45729</v>
      </c>
      <c r="D12" s="18" t="s">
        <v>15</v>
      </c>
      <c r="E12" s="19" t="s">
        <v>43</v>
      </c>
      <c r="F12" s="18" t="s">
        <v>23</v>
      </c>
      <c r="G12" s="19" t="s">
        <v>18</v>
      </c>
      <c r="H12" s="37">
        <v>24000</v>
      </c>
    </row>
    <row r="13" spans="2:8" s="39" customFormat="1" ht="45" x14ac:dyDescent="0.25">
      <c r="B13" s="38">
        <v>23619</v>
      </c>
      <c r="C13" s="17">
        <v>45729</v>
      </c>
      <c r="D13" s="18" t="s">
        <v>16</v>
      </c>
      <c r="E13" s="19" t="s">
        <v>47</v>
      </c>
      <c r="F13" s="18" t="s">
        <v>24</v>
      </c>
      <c r="G13" s="19" t="s">
        <v>18</v>
      </c>
      <c r="H13" s="37">
        <v>14000</v>
      </c>
    </row>
    <row r="14" spans="2:8" s="39" customFormat="1" ht="45" x14ac:dyDescent="0.25">
      <c r="B14" s="38">
        <v>23620</v>
      </c>
      <c r="C14" s="17">
        <v>45729</v>
      </c>
      <c r="D14" s="18" t="s">
        <v>17</v>
      </c>
      <c r="E14" s="19" t="s">
        <v>44</v>
      </c>
      <c r="F14" s="18" t="s">
        <v>24</v>
      </c>
      <c r="G14" s="19" t="s">
        <v>18</v>
      </c>
      <c r="H14" s="37">
        <v>12000</v>
      </c>
    </row>
    <row r="15" spans="2:8" s="39" customFormat="1" ht="30" x14ac:dyDescent="0.25">
      <c r="B15" s="38">
        <v>23624</v>
      </c>
      <c r="C15" s="17">
        <v>45737</v>
      </c>
      <c r="D15" s="18" t="s">
        <v>25</v>
      </c>
      <c r="E15" s="19" t="s">
        <v>42</v>
      </c>
      <c r="F15" s="18" t="s">
        <v>22</v>
      </c>
      <c r="G15" s="19" t="s">
        <v>26</v>
      </c>
      <c r="H15" s="37">
        <v>11000</v>
      </c>
    </row>
    <row r="16" spans="2:8" s="39" customFormat="1" ht="30" x14ac:dyDescent="0.25">
      <c r="B16" s="38">
        <v>23626</v>
      </c>
      <c r="C16" s="17">
        <v>45747</v>
      </c>
      <c r="D16" s="18" t="s">
        <v>28</v>
      </c>
      <c r="E16" s="19" t="s">
        <v>42</v>
      </c>
      <c r="F16" s="18" t="s">
        <v>22</v>
      </c>
      <c r="G16" s="19" t="s">
        <v>29</v>
      </c>
      <c r="H16" s="37">
        <v>3000</v>
      </c>
    </row>
    <row r="17" spans="1:9" s="39" customFormat="1" ht="45" x14ac:dyDescent="0.25">
      <c r="B17" s="38">
        <v>23627</v>
      </c>
      <c r="C17" s="17">
        <v>45747</v>
      </c>
      <c r="D17" s="18" t="s">
        <v>30</v>
      </c>
      <c r="E17" s="19" t="s">
        <v>48</v>
      </c>
      <c r="F17" s="18" t="s">
        <v>31</v>
      </c>
      <c r="G17" s="19" t="s">
        <v>27</v>
      </c>
      <c r="H17" s="37">
        <v>6000</v>
      </c>
    </row>
    <row r="18" spans="1:9" s="39" customFormat="1" ht="45" x14ac:dyDescent="0.25">
      <c r="B18" s="38">
        <v>23628</v>
      </c>
      <c r="C18" s="17">
        <v>45747</v>
      </c>
      <c r="D18" s="20" t="s">
        <v>32</v>
      </c>
      <c r="E18" s="19" t="s">
        <v>49</v>
      </c>
      <c r="F18" s="18" t="s">
        <v>33</v>
      </c>
      <c r="G18" s="19" t="s">
        <v>27</v>
      </c>
      <c r="H18" s="37">
        <v>6000</v>
      </c>
    </row>
    <row r="19" spans="1:9" s="39" customFormat="1" ht="45" x14ac:dyDescent="0.25">
      <c r="B19" s="38">
        <v>23631</v>
      </c>
      <c r="C19" s="17">
        <v>45747</v>
      </c>
      <c r="D19" s="36" t="s">
        <v>34</v>
      </c>
      <c r="E19" s="19" t="s">
        <v>50</v>
      </c>
      <c r="F19" s="18" t="s">
        <v>35</v>
      </c>
      <c r="G19" s="19" t="s">
        <v>27</v>
      </c>
      <c r="H19" s="37">
        <v>10000</v>
      </c>
    </row>
    <row r="20" spans="1:9" s="39" customFormat="1" ht="45" x14ac:dyDescent="0.25">
      <c r="B20" s="38">
        <v>23632</v>
      </c>
      <c r="C20" s="17">
        <v>45747</v>
      </c>
      <c r="D20" s="36" t="s">
        <v>36</v>
      </c>
      <c r="E20" s="19" t="s">
        <v>51</v>
      </c>
      <c r="F20" s="18" t="s">
        <v>37</v>
      </c>
      <c r="G20" s="19" t="s">
        <v>27</v>
      </c>
      <c r="H20" s="37">
        <v>5000</v>
      </c>
    </row>
    <row r="21" spans="1:9" s="39" customFormat="1" ht="60" x14ac:dyDescent="0.25">
      <c r="B21" s="38">
        <v>23633</v>
      </c>
      <c r="C21" s="17">
        <v>45747</v>
      </c>
      <c r="D21" s="18" t="s">
        <v>38</v>
      </c>
      <c r="E21" s="19" t="s">
        <v>52</v>
      </c>
      <c r="F21" s="18" t="s">
        <v>39</v>
      </c>
      <c r="G21" s="19" t="s">
        <v>27</v>
      </c>
      <c r="H21" s="37">
        <v>20000</v>
      </c>
    </row>
    <row r="22" spans="1:9" s="39" customFormat="1" ht="45" x14ac:dyDescent="0.25">
      <c r="B22" s="38">
        <v>23634</v>
      </c>
      <c r="C22" s="17">
        <v>45747</v>
      </c>
      <c r="D22" s="18" t="s">
        <v>40</v>
      </c>
      <c r="E22" s="19" t="s">
        <v>45</v>
      </c>
      <c r="F22" s="18" t="s">
        <v>41</v>
      </c>
      <c r="G22" s="19" t="s">
        <v>27</v>
      </c>
      <c r="H22" s="37">
        <v>5000</v>
      </c>
    </row>
    <row r="23" spans="1:9" s="12" customFormat="1" ht="15.75" x14ac:dyDescent="0.25">
      <c r="B23" s="29"/>
      <c r="C23" s="30"/>
      <c r="D23" s="31" t="s">
        <v>8</v>
      </c>
      <c r="E23" s="32"/>
      <c r="F23" s="33"/>
      <c r="G23" s="34"/>
      <c r="H23" s="35">
        <f>SUBTOTAL(109,H7:H22)</f>
        <v>158000</v>
      </c>
    </row>
    <row r="27" spans="1:9" ht="21" x14ac:dyDescent="0.35">
      <c r="A27" s="15"/>
      <c r="B27" s="41" t="s">
        <v>6</v>
      </c>
      <c r="C27" s="41"/>
      <c r="D27" s="41"/>
      <c r="E27" s="21"/>
      <c r="F27" s="22"/>
      <c r="G27" s="23"/>
      <c r="H27" s="8"/>
      <c r="I27" s="16"/>
    </row>
    <row r="28" spans="1:9" ht="15.75" x14ac:dyDescent="0.25">
      <c r="A28" s="15"/>
      <c r="B28" s="40" t="s">
        <v>7</v>
      </c>
      <c r="C28" s="40"/>
      <c r="D28" s="40"/>
      <c r="E28" s="7"/>
      <c r="F28" s="6"/>
      <c r="G28" s="13"/>
      <c r="H28" s="8"/>
      <c r="I28" s="16"/>
    </row>
  </sheetData>
  <mergeCells count="2">
    <mergeCell ref="B28:D28"/>
    <mergeCell ref="B27:D27"/>
  </mergeCells>
  <pageMargins left="0.70866141732283472" right="0.70866141732283472" top="2.1653543307086616" bottom="0.74803149606299213" header="0.31496062992125984" footer="0.31496062992125984"/>
  <pageSetup scale="5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 xml:space="preserve">&amp;C&amp;K002060Calle Teniente Amado García Guerrero, No. 21, La Romana, República Dominicana, 22000
Teléfonos 809-556-8523/ Ext. 2003
Correo electrónico &amp;KC00000goblaromana.contabilidad@gmail.com&amp;K01+000
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2025-04-21T17:26:48Z</cp:lastPrinted>
  <dcterms:created xsi:type="dcterms:W3CDTF">2025-03-31T23:55:48Z</dcterms:created>
  <dcterms:modified xsi:type="dcterms:W3CDTF">2025-04-21T17:26:52Z</dcterms:modified>
</cp:coreProperties>
</file>